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44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9" i="1" l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E205" i="1"/>
  <c r="D205" i="1"/>
  <c r="C205" i="1"/>
  <c r="F204" i="1"/>
  <c r="E204" i="1"/>
  <c r="D204" i="1"/>
  <c r="C204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0" i="1"/>
  <c r="E150" i="1"/>
  <c r="D150" i="1"/>
  <c r="C150" i="1"/>
  <c r="F149" i="1"/>
  <c r="E149" i="1"/>
  <c r="D149" i="1"/>
  <c r="C149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D9" i="1"/>
  <c r="C9" i="1"/>
  <c r="F8" i="1"/>
  <c r="E8" i="1"/>
  <c r="D8" i="1"/>
  <c r="C8" i="1"/>
  <c r="F7" i="1"/>
  <c r="E7" i="1"/>
  <c r="D7" i="1"/>
  <c r="C7" i="1"/>
  <c r="F6" i="1"/>
  <c r="E6" i="1"/>
  <c r="D6" i="1"/>
  <c r="C6" i="1"/>
  <c r="F5" i="1"/>
  <c r="E5" i="1"/>
  <c r="D5" i="1"/>
  <c r="C5" i="1"/>
</calcChain>
</file>

<file path=xl/sharedStrings.xml><?xml version="1.0" encoding="utf-8"?>
<sst xmlns="http://schemas.openxmlformats.org/spreadsheetml/2006/main" count="72" uniqueCount="64">
  <si>
    <t>U13</t>
  </si>
  <si>
    <t>U15</t>
  </si>
  <si>
    <t>LONG JUMP</t>
  </si>
  <si>
    <t>SHOT PUT</t>
  </si>
  <si>
    <t>100 metre SERIES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</si>
  <si>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</si>
  <si>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</si>
  <si>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</si>
  <si>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</si>
  <si>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</si>
  <si>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</si>
  <si>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</si>
  <si>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</si>
  <si>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Race 9</t>
  </si>
  <si>
    <t>Race 10</t>
  </si>
  <si>
    <t>Sen</t>
  </si>
  <si>
    <t>2.03.3</t>
  </si>
  <si>
    <t>Time Trial Results 26 June 2014</t>
  </si>
  <si>
    <t>400 metres</t>
  </si>
  <si>
    <t>800 metres Series</t>
  </si>
  <si>
    <t>2.55.2</t>
  </si>
  <si>
    <t>3.07.5</t>
  </si>
  <si>
    <t>3.11.9</t>
  </si>
  <si>
    <t>3.17.9</t>
  </si>
  <si>
    <t>3.21.4</t>
  </si>
  <si>
    <t>3.22.6</t>
  </si>
  <si>
    <t>2.35.7</t>
  </si>
  <si>
    <t>2.53.4</t>
  </si>
  <si>
    <t>2.56.9</t>
  </si>
  <si>
    <t>2.57.3</t>
  </si>
  <si>
    <t>3.03.8</t>
  </si>
  <si>
    <t>3.15.2</t>
  </si>
  <si>
    <t>3.15.9</t>
  </si>
  <si>
    <t>2.42.6</t>
  </si>
  <si>
    <t>2.45.2</t>
  </si>
  <si>
    <t>2.56.1</t>
  </si>
  <si>
    <t>2.57.8</t>
  </si>
  <si>
    <t>3.01.3</t>
  </si>
  <si>
    <t>3.02.5</t>
  </si>
  <si>
    <t>3.02.9</t>
  </si>
  <si>
    <t>3.07.0</t>
  </si>
  <si>
    <t>3.08.5</t>
  </si>
  <si>
    <t>3.10.2</t>
  </si>
  <si>
    <t>3.20.4</t>
  </si>
  <si>
    <t>2.36.7</t>
  </si>
  <si>
    <t>2.40.3</t>
  </si>
  <si>
    <t>2.45.5</t>
  </si>
  <si>
    <t>2.48.9</t>
  </si>
  <si>
    <t>2.49.7</t>
  </si>
  <si>
    <t>2.55.6</t>
  </si>
  <si>
    <t>2.57.2</t>
  </si>
  <si>
    <t>2.57.6</t>
  </si>
  <si>
    <t>1.58.1</t>
  </si>
  <si>
    <t>2.20.2</t>
  </si>
  <si>
    <t>2.31.2</t>
  </si>
  <si>
    <t>2.33.8</t>
  </si>
  <si>
    <t>2.53.1</t>
  </si>
  <si>
    <t>1 Mile Race</t>
  </si>
  <si>
    <t>4.56.5</t>
  </si>
  <si>
    <t>5.27.8</t>
  </si>
  <si>
    <t>5.33.6</t>
  </si>
  <si>
    <t>6.36.2</t>
  </si>
  <si>
    <t>7.09.3</t>
  </si>
  <si>
    <t>7.43.7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</si>
</sst>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wn/Downloads/Time%20Trial%20Results%2026%20June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m"/>
      <sheetName val="400m"/>
      <sheetName val="Names"/>
      <sheetName val="800m"/>
      <sheetName val="1 mile"/>
      <sheetName val="Long Jump"/>
      <sheetName val="Shot Put"/>
    </sheetNames>
    <sheetDataSet>
      <sheetData sheetId="0"/>
      <sheetData sheetId="1"/>
      <sheetData sheetId="2">
        <row r="1">
          <cell r="A1" t="str">
            <v>Comp No.</v>
          </cell>
          <cell r="B1" t="str">
            <v>Forename</v>
          </cell>
          <cell r="C1" t="str">
            <v>Surname</v>
          </cell>
          <cell r="D1" t="str">
            <v>Gender</v>
          </cell>
          <cell r="E1" t="str">
            <v>Age Group</v>
          </cell>
        </row>
        <row r="2">
          <cell r="A2">
            <v>1</v>
          </cell>
          <cell r="B2" t="str">
            <v>Katie</v>
          </cell>
          <cell r="C2" t="str">
            <v>Burr</v>
          </cell>
          <cell r="D2" t="str">
            <v>F</v>
          </cell>
          <cell r="E2" t="str">
            <v>U11</v>
          </cell>
        </row>
        <row r="3">
          <cell r="A3">
            <v>2</v>
          </cell>
          <cell r="B3" t="str">
            <v>James</v>
          </cell>
          <cell r="C3" t="str">
            <v>Brown</v>
          </cell>
          <cell r="D3" t="str">
            <v>M</v>
          </cell>
          <cell r="E3" t="str">
            <v>U11</v>
          </cell>
        </row>
        <row r="4">
          <cell r="A4">
            <v>3</v>
          </cell>
          <cell r="B4" t="str">
            <v>George</v>
          </cell>
          <cell r="C4" t="str">
            <v>Gornall</v>
          </cell>
          <cell r="D4" t="str">
            <v>M</v>
          </cell>
          <cell r="E4" t="str">
            <v>U13</v>
          </cell>
        </row>
        <row r="5">
          <cell r="A5">
            <v>4</v>
          </cell>
          <cell r="B5" t="str">
            <v>Ardan</v>
          </cell>
          <cell r="C5" t="str">
            <v>Proctor</v>
          </cell>
          <cell r="D5" t="str">
            <v>M</v>
          </cell>
          <cell r="E5" t="str">
            <v>U11</v>
          </cell>
        </row>
        <row r="6">
          <cell r="A6">
            <v>5</v>
          </cell>
          <cell r="B6" t="str">
            <v>Toby</v>
          </cell>
          <cell r="C6" t="str">
            <v>Mooney</v>
          </cell>
          <cell r="D6" t="str">
            <v>M</v>
          </cell>
          <cell r="E6" t="str">
            <v>U11</v>
          </cell>
        </row>
        <row r="7">
          <cell r="A7">
            <v>6</v>
          </cell>
          <cell r="B7" t="str">
            <v>Orla</v>
          </cell>
          <cell r="C7" t="str">
            <v>Proctor</v>
          </cell>
          <cell r="D7" t="str">
            <v>F</v>
          </cell>
          <cell r="E7" t="str">
            <v>U13</v>
          </cell>
        </row>
        <row r="8">
          <cell r="A8">
            <v>7</v>
          </cell>
          <cell r="B8" t="str">
            <v>James</v>
          </cell>
          <cell r="C8" t="str">
            <v>Trainer</v>
          </cell>
          <cell r="D8" t="str">
            <v>M</v>
          </cell>
          <cell r="E8" t="str">
            <v>U11</v>
          </cell>
        </row>
        <row r="9">
          <cell r="A9">
            <v>8</v>
          </cell>
          <cell r="B9" t="str">
            <v>Anna</v>
          </cell>
          <cell r="C9" t="str">
            <v>Lewis</v>
          </cell>
          <cell r="D9" t="str">
            <v>F</v>
          </cell>
          <cell r="E9" t="str">
            <v>U13</v>
          </cell>
        </row>
        <row r="10">
          <cell r="A10">
            <v>9</v>
          </cell>
        </row>
        <row r="11">
          <cell r="A11">
            <v>10</v>
          </cell>
          <cell r="B11" t="str">
            <v>Ceitdh</v>
          </cell>
          <cell r="C11" t="str">
            <v>Ainsworth</v>
          </cell>
          <cell r="D11" t="str">
            <v>F</v>
          </cell>
          <cell r="E11" t="str">
            <v>U11</v>
          </cell>
        </row>
        <row r="12">
          <cell r="A12">
            <v>11</v>
          </cell>
          <cell r="B12" t="str">
            <v>Finlay</v>
          </cell>
          <cell r="C12" t="str">
            <v>Marchant</v>
          </cell>
          <cell r="D12" t="str">
            <v>M</v>
          </cell>
          <cell r="E12" t="str">
            <v>U11</v>
          </cell>
        </row>
        <row r="13">
          <cell r="A13">
            <v>12</v>
          </cell>
          <cell r="B13" t="str">
            <v>Glen</v>
          </cell>
          <cell r="C13" t="str">
            <v>Williamson</v>
          </cell>
          <cell r="D13" t="str">
            <v>M</v>
          </cell>
          <cell r="E13" t="str">
            <v>U11</v>
          </cell>
        </row>
        <row r="14">
          <cell r="A14">
            <v>13</v>
          </cell>
          <cell r="B14" t="str">
            <v>Euan</v>
          </cell>
          <cell r="C14" t="str">
            <v>Campbell</v>
          </cell>
          <cell r="D14" t="str">
            <v>M</v>
          </cell>
          <cell r="E14" t="str">
            <v>U11</v>
          </cell>
        </row>
        <row r="15">
          <cell r="A15">
            <v>14</v>
          </cell>
          <cell r="B15" t="str">
            <v>Cameron</v>
          </cell>
          <cell r="C15" t="str">
            <v>Fraser</v>
          </cell>
          <cell r="D15" t="str">
            <v>M</v>
          </cell>
          <cell r="E15" t="str">
            <v>U13</v>
          </cell>
        </row>
        <row r="16">
          <cell r="A16">
            <v>15</v>
          </cell>
          <cell r="B16" t="str">
            <v>Max</v>
          </cell>
          <cell r="C16" t="str">
            <v>Flett</v>
          </cell>
          <cell r="D16" t="str">
            <v>M</v>
          </cell>
          <cell r="E16" t="str">
            <v>U13</v>
          </cell>
        </row>
        <row r="17">
          <cell r="A17">
            <v>16</v>
          </cell>
          <cell r="B17" t="str">
            <v>Archie</v>
          </cell>
          <cell r="C17" t="str">
            <v>Flett</v>
          </cell>
          <cell r="D17" t="str">
            <v>M</v>
          </cell>
          <cell r="E17" t="str">
            <v>U11</v>
          </cell>
        </row>
        <row r="18">
          <cell r="A18">
            <v>17</v>
          </cell>
          <cell r="B18" t="str">
            <v>Ruby</v>
          </cell>
          <cell r="C18" t="str">
            <v>Simpson</v>
          </cell>
          <cell r="D18" t="str">
            <v>F</v>
          </cell>
          <cell r="E18" t="str">
            <v>U13</v>
          </cell>
        </row>
        <row r="19">
          <cell r="A19">
            <v>18</v>
          </cell>
          <cell r="B19" t="str">
            <v>Callum</v>
          </cell>
          <cell r="C19" t="str">
            <v>Byrne</v>
          </cell>
          <cell r="D19" t="str">
            <v>M</v>
          </cell>
          <cell r="E19" t="str">
            <v>U13</v>
          </cell>
        </row>
        <row r="20">
          <cell r="A20">
            <v>19</v>
          </cell>
          <cell r="B20" t="str">
            <v>Jacob</v>
          </cell>
          <cell r="C20" t="str">
            <v>Organ</v>
          </cell>
          <cell r="D20" t="str">
            <v>M</v>
          </cell>
          <cell r="E20" t="str">
            <v>U13</v>
          </cell>
        </row>
        <row r="21">
          <cell r="A21">
            <v>20</v>
          </cell>
          <cell r="B21" t="str">
            <v>Michael</v>
          </cell>
          <cell r="C21" t="str">
            <v>Beer</v>
          </cell>
          <cell r="D21" t="str">
            <v>M</v>
          </cell>
          <cell r="E21" t="str">
            <v>U13</v>
          </cell>
        </row>
        <row r="22">
          <cell r="A22">
            <v>21</v>
          </cell>
          <cell r="B22" t="str">
            <v>Lily</v>
          </cell>
          <cell r="C22" t="str">
            <v>Simpson</v>
          </cell>
          <cell r="D22" t="str">
            <v>F</v>
          </cell>
          <cell r="E22" t="str">
            <v>U11</v>
          </cell>
        </row>
        <row r="23">
          <cell r="A23">
            <v>22</v>
          </cell>
          <cell r="B23" t="str">
            <v>Anna</v>
          </cell>
          <cell r="C23" t="str">
            <v>Warren</v>
          </cell>
          <cell r="D23" t="str">
            <v>F</v>
          </cell>
          <cell r="E23" t="str">
            <v>U15</v>
          </cell>
        </row>
        <row r="24">
          <cell r="A24">
            <v>23</v>
          </cell>
          <cell r="B24" t="str">
            <v>Gabrielle</v>
          </cell>
          <cell r="C24" t="str">
            <v>Johnstone</v>
          </cell>
          <cell r="D24" t="str">
            <v>F</v>
          </cell>
          <cell r="E24" t="str">
            <v>U15</v>
          </cell>
        </row>
        <row r="25">
          <cell r="A25">
            <v>24</v>
          </cell>
          <cell r="B25" t="str">
            <v>Elizabeth</v>
          </cell>
          <cell r="C25" t="str">
            <v>Thompson</v>
          </cell>
          <cell r="D25" t="str">
            <v>F</v>
          </cell>
          <cell r="E25" t="str">
            <v>U13</v>
          </cell>
        </row>
        <row r="26">
          <cell r="A26">
            <v>25</v>
          </cell>
          <cell r="B26" t="str">
            <v>Charles</v>
          </cell>
          <cell r="C26" t="str">
            <v>O'Brien</v>
          </cell>
          <cell r="D26" t="str">
            <v>M</v>
          </cell>
          <cell r="E26" t="str">
            <v>U11</v>
          </cell>
        </row>
        <row r="27">
          <cell r="A27">
            <v>26</v>
          </cell>
          <cell r="B27" t="str">
            <v>Madelaine</v>
          </cell>
          <cell r="C27" t="str">
            <v>Woods</v>
          </cell>
          <cell r="D27" t="str">
            <v>F</v>
          </cell>
          <cell r="E27" t="str">
            <v>U15</v>
          </cell>
        </row>
        <row r="28">
          <cell r="A28">
            <v>27</v>
          </cell>
          <cell r="B28" t="str">
            <v>Kim</v>
          </cell>
          <cell r="C28" t="str">
            <v>Beer</v>
          </cell>
          <cell r="D28" t="str">
            <v>F</v>
          </cell>
          <cell r="E28" t="str">
            <v>U11</v>
          </cell>
        </row>
        <row r="29">
          <cell r="A29">
            <v>28</v>
          </cell>
          <cell r="B29" t="str">
            <v>Theo</v>
          </cell>
          <cell r="C29" t="str">
            <v>Kidd</v>
          </cell>
          <cell r="D29" t="str">
            <v>M</v>
          </cell>
          <cell r="E29" t="str">
            <v>U11</v>
          </cell>
        </row>
        <row r="30">
          <cell r="A30">
            <v>29</v>
          </cell>
          <cell r="B30" t="str">
            <v>Penelope</v>
          </cell>
          <cell r="C30" t="str">
            <v>Kidd</v>
          </cell>
          <cell r="D30" t="str">
            <v>F</v>
          </cell>
          <cell r="E30" t="str">
            <v>U13</v>
          </cell>
        </row>
        <row r="31">
          <cell r="A31">
            <v>30</v>
          </cell>
          <cell r="B31" t="str">
            <v>Abby</v>
          </cell>
          <cell r="C31" t="str">
            <v>Rowley</v>
          </cell>
          <cell r="D31" t="str">
            <v>F</v>
          </cell>
          <cell r="E31" t="str">
            <v>U15</v>
          </cell>
        </row>
        <row r="32">
          <cell r="A32">
            <v>31</v>
          </cell>
          <cell r="B32" t="str">
            <v>Abigail</v>
          </cell>
          <cell r="C32" t="str">
            <v>Hall</v>
          </cell>
          <cell r="D32" t="str">
            <v>F</v>
          </cell>
          <cell r="E32" t="str">
            <v>U13</v>
          </cell>
        </row>
        <row r="33">
          <cell r="A33">
            <v>32</v>
          </cell>
          <cell r="B33" t="str">
            <v>Ben</v>
          </cell>
          <cell r="C33" t="str">
            <v>Hughes</v>
          </cell>
          <cell r="D33" t="str">
            <v>M</v>
          </cell>
          <cell r="E33" t="str">
            <v>U13</v>
          </cell>
        </row>
        <row r="34">
          <cell r="A34">
            <v>33</v>
          </cell>
          <cell r="B34" t="str">
            <v>Calum</v>
          </cell>
          <cell r="C34" t="str">
            <v>Bowie</v>
          </cell>
          <cell r="D34" t="str">
            <v>M</v>
          </cell>
          <cell r="E34" t="str">
            <v>U13</v>
          </cell>
        </row>
        <row r="35">
          <cell r="A35">
            <v>34</v>
          </cell>
          <cell r="B35" t="str">
            <v>Ailidh</v>
          </cell>
          <cell r="C35" t="str">
            <v>Struthers</v>
          </cell>
          <cell r="D35" t="str">
            <v>F</v>
          </cell>
          <cell r="E35" t="str">
            <v>U13</v>
          </cell>
        </row>
        <row r="36">
          <cell r="A36">
            <v>35</v>
          </cell>
          <cell r="B36" t="str">
            <v>Anna</v>
          </cell>
          <cell r="C36" t="str">
            <v>Shields</v>
          </cell>
          <cell r="D36" t="str">
            <v>F</v>
          </cell>
          <cell r="E36" t="str">
            <v>U13</v>
          </cell>
        </row>
        <row r="37">
          <cell r="A37">
            <v>36</v>
          </cell>
          <cell r="B37" t="str">
            <v>Sophie</v>
          </cell>
          <cell r="C37" t="str">
            <v>Poulter</v>
          </cell>
          <cell r="D37" t="str">
            <v>F</v>
          </cell>
          <cell r="E37" t="str">
            <v>U13</v>
          </cell>
        </row>
        <row r="38">
          <cell r="A38">
            <v>37</v>
          </cell>
          <cell r="B38" t="str">
            <v>Kyra</v>
          </cell>
          <cell r="C38" t="str">
            <v>Gibb</v>
          </cell>
          <cell r="D38" t="str">
            <v>F</v>
          </cell>
          <cell r="E38" t="str">
            <v>U13</v>
          </cell>
        </row>
        <row r="39">
          <cell r="A39">
            <v>38</v>
          </cell>
          <cell r="B39" t="str">
            <v xml:space="preserve">Ross </v>
          </cell>
          <cell r="C39" t="str">
            <v>McKnight</v>
          </cell>
          <cell r="D39" t="str">
            <v>M</v>
          </cell>
          <cell r="E39" t="str">
            <v>U13</v>
          </cell>
        </row>
        <row r="40">
          <cell r="A40">
            <v>39</v>
          </cell>
          <cell r="B40" t="str">
            <v>Ben</v>
          </cell>
          <cell r="C40" t="str">
            <v>MacMillan</v>
          </cell>
          <cell r="D40" t="str">
            <v>M</v>
          </cell>
          <cell r="E40" t="str">
            <v>U13</v>
          </cell>
        </row>
        <row r="41">
          <cell r="A41">
            <v>40</v>
          </cell>
          <cell r="B41" t="str">
            <v>Mirren</v>
          </cell>
          <cell r="C41" t="str">
            <v>Latimer</v>
          </cell>
          <cell r="D41" t="str">
            <v>F</v>
          </cell>
          <cell r="E41" t="str">
            <v>U13</v>
          </cell>
        </row>
        <row r="42">
          <cell r="A42">
            <v>41</v>
          </cell>
          <cell r="B42" t="str">
            <v>Rowan</v>
          </cell>
          <cell r="C42" t="str">
            <v>Latimer</v>
          </cell>
          <cell r="D42" t="str">
            <v>F</v>
          </cell>
          <cell r="E42" t="str">
            <v>U11</v>
          </cell>
        </row>
        <row r="43">
          <cell r="A43">
            <v>42</v>
          </cell>
          <cell r="B43" t="str">
            <v>Rory</v>
          </cell>
          <cell r="C43" t="str">
            <v>McAffrey</v>
          </cell>
          <cell r="D43" t="str">
            <v>M</v>
          </cell>
          <cell r="E43" t="str">
            <v>U13</v>
          </cell>
        </row>
        <row r="44">
          <cell r="A44">
            <v>43</v>
          </cell>
          <cell r="B44" t="str">
            <v>Adam</v>
          </cell>
          <cell r="C44" t="str">
            <v>Taggart</v>
          </cell>
          <cell r="D44" t="str">
            <v>M</v>
          </cell>
          <cell r="E44" t="str">
            <v>U13</v>
          </cell>
        </row>
        <row r="45">
          <cell r="A45">
            <v>44</v>
          </cell>
          <cell r="B45" t="str">
            <v>Niall</v>
          </cell>
          <cell r="C45" t="str">
            <v>Baxter</v>
          </cell>
          <cell r="D45" t="str">
            <v>M</v>
          </cell>
          <cell r="E45" t="str">
            <v>U13</v>
          </cell>
        </row>
        <row r="46">
          <cell r="A46">
            <v>45</v>
          </cell>
          <cell r="B46" t="str">
            <v>Sarah</v>
          </cell>
          <cell r="C46" t="str">
            <v>Hamilton</v>
          </cell>
          <cell r="D46" t="str">
            <v>F</v>
          </cell>
          <cell r="E46" t="str">
            <v>U15</v>
          </cell>
        </row>
        <row r="47">
          <cell r="A47">
            <v>46</v>
          </cell>
          <cell r="B47" t="str">
            <v>Cory</v>
          </cell>
          <cell r="C47" t="str">
            <v>Gibson</v>
          </cell>
          <cell r="D47" t="str">
            <v>M</v>
          </cell>
          <cell r="E47" t="str">
            <v>U13</v>
          </cell>
        </row>
        <row r="48">
          <cell r="A48">
            <v>47</v>
          </cell>
          <cell r="B48" t="str">
            <v>Xander</v>
          </cell>
          <cell r="C48" t="str">
            <v>Taggart</v>
          </cell>
          <cell r="D48" t="str">
            <v>M</v>
          </cell>
          <cell r="E48" t="str">
            <v>U13</v>
          </cell>
        </row>
        <row r="49">
          <cell r="A49">
            <v>48</v>
          </cell>
          <cell r="B49" t="str">
            <v>Duncan</v>
          </cell>
          <cell r="C49" t="str">
            <v>Fletcher</v>
          </cell>
          <cell r="D49" t="str">
            <v>M</v>
          </cell>
          <cell r="E49" t="str">
            <v>U11</v>
          </cell>
        </row>
        <row r="50">
          <cell r="A50">
            <v>49</v>
          </cell>
          <cell r="B50" t="str">
            <v>Anja</v>
          </cell>
          <cell r="C50" t="str">
            <v>Blake</v>
          </cell>
          <cell r="D50" t="str">
            <v>F</v>
          </cell>
          <cell r="E50" t="str">
            <v>U13</v>
          </cell>
        </row>
        <row r="51">
          <cell r="A51">
            <v>50</v>
          </cell>
          <cell r="B51" t="str">
            <v xml:space="preserve">Emily </v>
          </cell>
          <cell r="C51" t="str">
            <v>Gillanders</v>
          </cell>
          <cell r="D51" t="str">
            <v>F</v>
          </cell>
          <cell r="E51" t="str">
            <v>U15</v>
          </cell>
        </row>
        <row r="52">
          <cell r="A52">
            <v>51</v>
          </cell>
          <cell r="B52" t="str">
            <v>Michael</v>
          </cell>
          <cell r="C52" t="str">
            <v>Akeroyd</v>
          </cell>
          <cell r="D52" t="str">
            <v>M</v>
          </cell>
          <cell r="E52" t="str">
            <v>V</v>
          </cell>
        </row>
        <row r="53">
          <cell r="A53">
            <v>52</v>
          </cell>
          <cell r="B53" t="str">
            <v>Jessica</v>
          </cell>
          <cell r="C53" t="str">
            <v>Turnbull</v>
          </cell>
          <cell r="D53" t="str">
            <v>F</v>
          </cell>
          <cell r="E53" t="str">
            <v>U11</v>
          </cell>
        </row>
        <row r="54">
          <cell r="A54">
            <v>53</v>
          </cell>
          <cell r="B54" t="str">
            <v>Aaron</v>
          </cell>
          <cell r="C54" t="str">
            <v>Buchanan</v>
          </cell>
          <cell r="D54" t="str">
            <v>M</v>
          </cell>
          <cell r="E54" t="str">
            <v>U11</v>
          </cell>
        </row>
        <row r="55">
          <cell r="A55">
            <v>54</v>
          </cell>
          <cell r="B55" t="str">
            <v>David</v>
          </cell>
          <cell r="C55" t="str">
            <v>Eckersley</v>
          </cell>
          <cell r="D55" t="str">
            <v>M</v>
          </cell>
          <cell r="E55" t="str">
            <v>V</v>
          </cell>
        </row>
        <row r="56">
          <cell r="A56">
            <v>55</v>
          </cell>
          <cell r="B56" t="str">
            <v>Rosie</v>
          </cell>
          <cell r="C56" t="str">
            <v>Eckersley</v>
          </cell>
          <cell r="D56" t="str">
            <v>F</v>
          </cell>
          <cell r="E56" t="str">
            <v>U13</v>
          </cell>
        </row>
        <row r="57">
          <cell r="A57">
            <v>56</v>
          </cell>
          <cell r="B57" t="str">
            <v>Roisin</v>
          </cell>
          <cell r="C57" t="str">
            <v>McGinley</v>
          </cell>
          <cell r="D57" t="str">
            <v>F</v>
          </cell>
          <cell r="E57" t="str">
            <v>U13</v>
          </cell>
        </row>
        <row r="58">
          <cell r="A58">
            <v>57</v>
          </cell>
          <cell r="B58" t="str">
            <v>Anna</v>
          </cell>
          <cell r="C58" t="str">
            <v>MacKinnon</v>
          </cell>
          <cell r="D58" t="str">
            <v>F</v>
          </cell>
          <cell r="E58" t="str">
            <v>U11</v>
          </cell>
        </row>
        <row r="59">
          <cell r="A59">
            <v>58</v>
          </cell>
          <cell r="B59" t="str">
            <v>Freya</v>
          </cell>
          <cell r="C59" t="str">
            <v>Walker</v>
          </cell>
          <cell r="D59" t="str">
            <v>F</v>
          </cell>
          <cell r="E59" t="str">
            <v>U13</v>
          </cell>
        </row>
        <row r="60">
          <cell r="A60">
            <v>59</v>
          </cell>
        </row>
        <row r="61">
          <cell r="A61">
            <v>60</v>
          </cell>
          <cell r="B61" t="str">
            <v>Thomas</v>
          </cell>
          <cell r="C61" t="str">
            <v>Woods</v>
          </cell>
          <cell r="D61" t="str">
            <v>M</v>
          </cell>
          <cell r="E61" t="str">
            <v>U13</v>
          </cell>
        </row>
        <row r="62">
          <cell r="A62">
            <v>61</v>
          </cell>
        </row>
        <row r="63">
          <cell r="A63">
            <v>62</v>
          </cell>
          <cell r="B63" t="str">
            <v>Robin</v>
          </cell>
          <cell r="C63" t="str">
            <v>Purves</v>
          </cell>
          <cell r="D63" t="str">
            <v>M</v>
          </cell>
          <cell r="E63" t="str">
            <v>U11</v>
          </cell>
        </row>
        <row r="64">
          <cell r="A64">
            <v>63</v>
          </cell>
          <cell r="B64" t="str">
            <v>Ewan</v>
          </cell>
          <cell r="C64" t="str">
            <v>Purves</v>
          </cell>
          <cell r="D64" t="str">
            <v>M</v>
          </cell>
          <cell r="E64" t="str">
            <v>U13</v>
          </cell>
        </row>
        <row r="65">
          <cell r="A65">
            <v>64</v>
          </cell>
          <cell r="B65" t="str">
            <v>Jasmine</v>
          </cell>
          <cell r="C65" t="str">
            <v>Wild</v>
          </cell>
          <cell r="D65" t="str">
            <v>F</v>
          </cell>
          <cell r="E65" t="str">
            <v>U15</v>
          </cell>
        </row>
        <row r="66">
          <cell r="A66">
            <v>65</v>
          </cell>
          <cell r="B66" t="str">
            <v>Ben</v>
          </cell>
          <cell r="C66" t="str">
            <v>Quinn</v>
          </cell>
          <cell r="D66" t="str">
            <v>M</v>
          </cell>
          <cell r="E66" t="str">
            <v>U13</v>
          </cell>
        </row>
        <row r="67">
          <cell r="A67">
            <v>66</v>
          </cell>
          <cell r="B67" t="str">
            <v>Fraser</v>
          </cell>
          <cell r="C67" t="str">
            <v>MacPherson</v>
          </cell>
          <cell r="D67" t="str">
            <v>M</v>
          </cell>
          <cell r="E67" t="str">
            <v>U17</v>
          </cell>
        </row>
        <row r="68">
          <cell r="A68">
            <v>67</v>
          </cell>
          <cell r="B68" t="str">
            <v>Shona</v>
          </cell>
          <cell r="C68" t="str">
            <v>McLay</v>
          </cell>
          <cell r="D68" t="str">
            <v>F</v>
          </cell>
          <cell r="E68" t="str">
            <v>U13</v>
          </cell>
        </row>
        <row r="69">
          <cell r="A69">
            <v>68</v>
          </cell>
          <cell r="B69" t="str">
            <v>Jack</v>
          </cell>
          <cell r="C69" t="str">
            <v>Houghton</v>
          </cell>
          <cell r="D69" t="str">
            <v>M</v>
          </cell>
          <cell r="E69" t="str">
            <v>U15</v>
          </cell>
        </row>
        <row r="70">
          <cell r="A70">
            <v>69</v>
          </cell>
          <cell r="B70" t="str">
            <v>Ryan</v>
          </cell>
          <cell r="C70" t="str">
            <v>Bairstow</v>
          </cell>
          <cell r="D70" t="str">
            <v>M</v>
          </cell>
          <cell r="E70" t="str">
            <v>U11</v>
          </cell>
        </row>
        <row r="71">
          <cell r="A71">
            <v>70</v>
          </cell>
          <cell r="B71" t="str">
            <v>Conall</v>
          </cell>
          <cell r="C71" t="str">
            <v>Stephen</v>
          </cell>
          <cell r="D71" t="str">
            <v>M</v>
          </cell>
          <cell r="E71" t="str">
            <v>U13</v>
          </cell>
        </row>
        <row r="72">
          <cell r="A72">
            <v>71</v>
          </cell>
          <cell r="B72" t="str">
            <v>Jack</v>
          </cell>
          <cell r="C72" t="str">
            <v>Haughton</v>
          </cell>
          <cell r="D72" t="str">
            <v>M</v>
          </cell>
          <cell r="E72" t="str">
            <v>U13</v>
          </cell>
        </row>
        <row r="73">
          <cell r="A73">
            <v>72</v>
          </cell>
          <cell r="B73" t="str">
            <v>Lucy</v>
          </cell>
          <cell r="C73" t="str">
            <v>More</v>
          </cell>
          <cell r="D73" t="str">
            <v>F</v>
          </cell>
          <cell r="E73" t="str">
            <v>U13</v>
          </cell>
        </row>
        <row r="74">
          <cell r="A74">
            <v>73</v>
          </cell>
          <cell r="B74" t="str">
            <v>Reid</v>
          </cell>
          <cell r="C74" t="str">
            <v>MacKintosh</v>
          </cell>
          <cell r="D74" t="str">
            <v>M</v>
          </cell>
          <cell r="E74" t="str">
            <v>U11</v>
          </cell>
        </row>
        <row r="75">
          <cell r="A75">
            <v>74</v>
          </cell>
          <cell r="B75" t="str">
            <v>Max</v>
          </cell>
          <cell r="C75" t="str">
            <v>Oldfield</v>
          </cell>
          <cell r="D75" t="str">
            <v>M</v>
          </cell>
          <cell r="E75" t="str">
            <v>U13</v>
          </cell>
        </row>
        <row r="76">
          <cell r="A76">
            <v>75</v>
          </cell>
          <cell r="B76" t="str">
            <v>Ava</v>
          </cell>
          <cell r="C76" t="str">
            <v>Thomson</v>
          </cell>
          <cell r="D76" t="str">
            <v>F</v>
          </cell>
          <cell r="E76" t="str">
            <v>U11</v>
          </cell>
        </row>
        <row r="77">
          <cell r="A77">
            <v>76</v>
          </cell>
          <cell r="B77" t="str">
            <v>Ewen</v>
          </cell>
          <cell r="C77" t="str">
            <v>Randfield</v>
          </cell>
          <cell r="D77" t="str">
            <v>M</v>
          </cell>
          <cell r="E77" t="str">
            <v>U15</v>
          </cell>
        </row>
        <row r="78">
          <cell r="A78">
            <v>77</v>
          </cell>
          <cell r="B78" t="str">
            <v>Ella</v>
          </cell>
          <cell r="C78" t="str">
            <v>McBain</v>
          </cell>
          <cell r="D78" t="str">
            <v>F</v>
          </cell>
          <cell r="E78" t="str">
            <v>U11</v>
          </cell>
        </row>
        <row r="79">
          <cell r="A79">
            <v>78</v>
          </cell>
          <cell r="B79" t="str">
            <v>Ellen</v>
          </cell>
          <cell r="C79" t="str">
            <v>Curry</v>
          </cell>
          <cell r="D79" t="str">
            <v>F</v>
          </cell>
          <cell r="E79" t="str">
            <v>U15</v>
          </cell>
        </row>
        <row r="80">
          <cell r="A80">
            <v>79</v>
          </cell>
          <cell r="B80" t="str">
            <v>James</v>
          </cell>
          <cell r="C80" t="str">
            <v>Curry</v>
          </cell>
          <cell r="D80" t="str">
            <v>M</v>
          </cell>
          <cell r="E80" t="str">
            <v>U13</v>
          </cell>
        </row>
        <row r="81">
          <cell r="A81">
            <v>80</v>
          </cell>
          <cell r="B81" t="str">
            <v>Robin</v>
          </cell>
          <cell r="C81" t="str">
            <v>Mussett</v>
          </cell>
          <cell r="D81" t="str">
            <v>M</v>
          </cell>
          <cell r="E81" t="str">
            <v>V</v>
          </cell>
        </row>
        <row r="82">
          <cell r="A82">
            <v>81</v>
          </cell>
          <cell r="B82" t="str">
            <v>Colin</v>
          </cell>
          <cell r="C82" t="str">
            <v>Alexander</v>
          </cell>
          <cell r="D82" t="str">
            <v>M</v>
          </cell>
          <cell r="E82" t="str">
            <v>V</v>
          </cell>
        </row>
        <row r="83">
          <cell r="A83">
            <v>82</v>
          </cell>
          <cell r="B83" t="str">
            <v>Cerys</v>
          </cell>
          <cell r="C83" t="str">
            <v>Gilbride</v>
          </cell>
          <cell r="D83" t="str">
            <v>F</v>
          </cell>
          <cell r="E83" t="str">
            <v>U13</v>
          </cell>
        </row>
        <row r="84">
          <cell r="A84">
            <v>83</v>
          </cell>
          <cell r="B84" t="str">
            <v>Amy</v>
          </cell>
          <cell r="C84" t="str">
            <v>Salmon</v>
          </cell>
          <cell r="D84" t="str">
            <v>F</v>
          </cell>
          <cell r="E84" t="str">
            <v>U13</v>
          </cell>
        </row>
        <row r="85">
          <cell r="A85">
            <v>84</v>
          </cell>
          <cell r="B85" t="str">
            <v>Alastair</v>
          </cell>
          <cell r="C85" t="str">
            <v>Coombs</v>
          </cell>
          <cell r="D85" t="str">
            <v>M</v>
          </cell>
          <cell r="E85" t="str">
            <v>U11</v>
          </cell>
        </row>
        <row r="86">
          <cell r="A86">
            <v>85</v>
          </cell>
          <cell r="B86" t="str">
            <v>Tom</v>
          </cell>
          <cell r="C86" t="str">
            <v>Graham-Marr</v>
          </cell>
          <cell r="D86" t="str">
            <v>M</v>
          </cell>
          <cell r="E86" t="str">
            <v>U15</v>
          </cell>
        </row>
        <row r="87">
          <cell r="A87">
            <v>86</v>
          </cell>
        </row>
        <row r="88">
          <cell r="A88">
            <v>87</v>
          </cell>
          <cell r="B88" t="str">
            <v>Comhnall</v>
          </cell>
          <cell r="C88" t="str">
            <v>Ferguson</v>
          </cell>
          <cell r="D88" t="str">
            <v>M</v>
          </cell>
          <cell r="E88" t="str">
            <v>U13</v>
          </cell>
        </row>
        <row r="89">
          <cell r="A89">
            <v>88</v>
          </cell>
          <cell r="B89" t="str">
            <v>Darcy</v>
          </cell>
          <cell r="C89" t="str">
            <v>Baxter</v>
          </cell>
          <cell r="D89" t="str">
            <v>F</v>
          </cell>
          <cell r="E89" t="str">
            <v>U13</v>
          </cell>
        </row>
        <row r="90">
          <cell r="A90">
            <v>89</v>
          </cell>
          <cell r="B90" t="str">
            <v>Jaxon</v>
          </cell>
          <cell r="C90" t="str">
            <v>McMenemy</v>
          </cell>
          <cell r="D90" t="str">
            <v>M</v>
          </cell>
          <cell r="E90" t="str">
            <v>U13</v>
          </cell>
        </row>
        <row r="91">
          <cell r="A91">
            <v>90</v>
          </cell>
          <cell r="B91" t="str">
            <v>Rowan</v>
          </cell>
          <cell r="C91" t="str">
            <v>McMenemy</v>
          </cell>
          <cell r="D91" t="str">
            <v>M</v>
          </cell>
          <cell r="E91" t="str">
            <v>U11</v>
          </cell>
        </row>
        <row r="92">
          <cell r="A92">
            <v>91</v>
          </cell>
          <cell r="B92" t="str">
            <v>Rorie</v>
          </cell>
          <cell r="C92" t="str">
            <v>McMenemy</v>
          </cell>
          <cell r="D92" t="str">
            <v>M</v>
          </cell>
          <cell r="E92" t="str">
            <v>U11</v>
          </cell>
        </row>
        <row r="93">
          <cell r="A93">
            <v>92</v>
          </cell>
          <cell r="B93" t="str">
            <v>Alan</v>
          </cell>
          <cell r="C93" t="str">
            <v>Hume</v>
          </cell>
          <cell r="D93" t="str">
            <v>M</v>
          </cell>
          <cell r="E93" t="str">
            <v>Sen</v>
          </cell>
        </row>
        <row r="94">
          <cell r="A94">
            <v>93</v>
          </cell>
        </row>
        <row r="95">
          <cell r="A95">
            <v>94</v>
          </cell>
          <cell r="B95" t="str">
            <v>Alistair</v>
          </cell>
          <cell r="C95" t="str">
            <v>Hardie</v>
          </cell>
          <cell r="D95" t="str">
            <v>M</v>
          </cell>
          <cell r="E95" t="str">
            <v>U11</v>
          </cell>
        </row>
        <row r="96">
          <cell r="A96">
            <v>95</v>
          </cell>
          <cell r="B96" t="str">
            <v>Morgan</v>
          </cell>
          <cell r="C96" t="str">
            <v>Sansom</v>
          </cell>
          <cell r="D96" t="str">
            <v>M</v>
          </cell>
          <cell r="E96" t="str">
            <v>U11</v>
          </cell>
        </row>
        <row r="97">
          <cell r="A97">
            <v>96</v>
          </cell>
          <cell r="B97" t="str">
            <v>Katie</v>
          </cell>
          <cell r="C97" t="str">
            <v>Finlay</v>
          </cell>
          <cell r="D97" t="str">
            <v>F</v>
          </cell>
          <cell r="E97" t="str">
            <v>U11</v>
          </cell>
        </row>
        <row r="98">
          <cell r="A98">
            <v>97</v>
          </cell>
          <cell r="B98" t="str">
            <v>Elizabeth</v>
          </cell>
          <cell r="C98" t="str">
            <v>Thompson</v>
          </cell>
          <cell r="D98" t="str">
            <v>F</v>
          </cell>
          <cell r="E98" t="str">
            <v>U13</v>
          </cell>
        </row>
        <row r="99">
          <cell r="A99">
            <v>98</v>
          </cell>
          <cell r="B99" t="str">
            <v>Toby</v>
          </cell>
          <cell r="C99" t="str">
            <v>Mooney</v>
          </cell>
          <cell r="D99" t="str">
            <v>M</v>
          </cell>
          <cell r="E99" t="str">
            <v>U11</v>
          </cell>
        </row>
        <row r="100">
          <cell r="A100">
            <v>99</v>
          </cell>
          <cell r="B100" t="str">
            <v>Anna</v>
          </cell>
          <cell r="C100" t="str">
            <v>Warren</v>
          </cell>
          <cell r="D100" t="str">
            <v>F</v>
          </cell>
          <cell r="E100" t="str">
            <v>U15</v>
          </cell>
        </row>
        <row r="101">
          <cell r="A101">
            <v>100</v>
          </cell>
          <cell r="B101" t="str">
            <v>Jacob</v>
          </cell>
          <cell r="C101" t="str">
            <v>Organ</v>
          </cell>
          <cell r="D101" t="str">
            <v>M</v>
          </cell>
          <cell r="E101" t="str">
            <v>U13</v>
          </cell>
        </row>
        <row r="102">
          <cell r="A102">
            <v>101</v>
          </cell>
          <cell r="B102" t="str">
            <v>Gabrielle</v>
          </cell>
          <cell r="C102" t="str">
            <v>Johnstone</v>
          </cell>
          <cell r="D102" t="str">
            <v>F</v>
          </cell>
          <cell r="E102" t="str">
            <v>U15</v>
          </cell>
        </row>
        <row r="103">
          <cell r="A103">
            <v>102</v>
          </cell>
          <cell r="B103" t="str">
            <v>Fraser</v>
          </cell>
          <cell r="C103" t="str">
            <v>Thompson</v>
          </cell>
          <cell r="D103" t="str">
            <v>M</v>
          </cell>
          <cell r="E103" t="str">
            <v>U13</v>
          </cell>
        </row>
        <row r="104">
          <cell r="A104">
            <v>103</v>
          </cell>
          <cell r="B104" t="str">
            <v>Holly</v>
          </cell>
          <cell r="C104" t="str">
            <v>McNaught</v>
          </cell>
          <cell r="D104" t="str">
            <v>F</v>
          </cell>
          <cell r="E104" t="str">
            <v>U15</v>
          </cell>
        </row>
        <row r="105">
          <cell r="A105">
            <v>104</v>
          </cell>
          <cell r="B105" t="str">
            <v>Emma</v>
          </cell>
          <cell r="C105" t="str">
            <v>Mailer</v>
          </cell>
          <cell r="D105" t="str">
            <v>F</v>
          </cell>
          <cell r="E105" t="str">
            <v>U13</v>
          </cell>
        </row>
        <row r="106">
          <cell r="A106">
            <v>105</v>
          </cell>
          <cell r="B106" t="str">
            <v xml:space="preserve">Penelope </v>
          </cell>
          <cell r="C106" t="str">
            <v>Kidd</v>
          </cell>
          <cell r="D106" t="str">
            <v>F</v>
          </cell>
          <cell r="E106" t="str">
            <v>U13</v>
          </cell>
        </row>
        <row r="107">
          <cell r="A107">
            <v>106</v>
          </cell>
          <cell r="B107" t="str">
            <v>Theo</v>
          </cell>
          <cell r="C107" t="str">
            <v>Kidd</v>
          </cell>
          <cell r="D107" t="str">
            <v>M</v>
          </cell>
          <cell r="E107" t="str">
            <v>U11</v>
          </cell>
        </row>
        <row r="108">
          <cell r="A108">
            <v>107</v>
          </cell>
          <cell r="B108" t="str">
            <v>Anna</v>
          </cell>
          <cell r="C108" t="str">
            <v>Lewis</v>
          </cell>
          <cell r="D108" t="str">
            <v>F</v>
          </cell>
          <cell r="E108" t="str">
            <v>U13</v>
          </cell>
        </row>
        <row r="109">
          <cell r="A109">
            <v>108</v>
          </cell>
          <cell r="B109" t="str">
            <v>Keir</v>
          </cell>
          <cell r="C109" t="str">
            <v>Howlieson</v>
          </cell>
          <cell r="D109" t="str">
            <v>M</v>
          </cell>
          <cell r="E109" t="str">
            <v>U15</v>
          </cell>
        </row>
        <row r="110">
          <cell r="A110">
            <v>109</v>
          </cell>
          <cell r="B110" t="str">
            <v>Naomi</v>
          </cell>
          <cell r="C110" t="str">
            <v>Howlieson</v>
          </cell>
          <cell r="D110" t="str">
            <v>F</v>
          </cell>
          <cell r="E110" t="str">
            <v>U11</v>
          </cell>
        </row>
        <row r="111">
          <cell r="A111">
            <v>110</v>
          </cell>
          <cell r="B111" t="str">
            <v>Carrie</v>
          </cell>
          <cell r="C111" t="str">
            <v>Banks</v>
          </cell>
          <cell r="D111" t="str">
            <v>F</v>
          </cell>
          <cell r="E111" t="str">
            <v>U13</v>
          </cell>
        </row>
        <row r="112">
          <cell r="A112">
            <v>111</v>
          </cell>
          <cell r="B112" t="str">
            <v>Sophie</v>
          </cell>
          <cell r="C112" t="str">
            <v>Poulter</v>
          </cell>
          <cell r="D112" t="str">
            <v>F</v>
          </cell>
          <cell r="E112" t="str">
            <v>U13</v>
          </cell>
        </row>
        <row r="113">
          <cell r="A113">
            <v>112</v>
          </cell>
          <cell r="B113" t="str">
            <v>Ollie</v>
          </cell>
          <cell r="C113" t="str">
            <v>Stewart</v>
          </cell>
          <cell r="D113" t="str">
            <v>M</v>
          </cell>
          <cell r="E113" t="str">
            <v>U13</v>
          </cell>
        </row>
        <row r="114">
          <cell r="A114">
            <v>113</v>
          </cell>
          <cell r="B114" t="str">
            <v>Amy</v>
          </cell>
          <cell r="C114" t="str">
            <v>Faunce-Smith</v>
          </cell>
          <cell r="D114" t="str">
            <v>F</v>
          </cell>
          <cell r="E114" t="str">
            <v>U11</v>
          </cell>
        </row>
        <row r="115">
          <cell r="A115">
            <v>114</v>
          </cell>
          <cell r="B115" t="str">
            <v>Jamie</v>
          </cell>
          <cell r="C115" t="str">
            <v>Hardie</v>
          </cell>
          <cell r="D115" t="str">
            <v>M</v>
          </cell>
          <cell r="E115" t="str">
            <v>U11</v>
          </cell>
        </row>
        <row r="116">
          <cell r="A116">
            <v>115</v>
          </cell>
          <cell r="B116" t="str">
            <v>Liam</v>
          </cell>
          <cell r="C116" t="str">
            <v>McGregor</v>
          </cell>
          <cell r="D116" t="str">
            <v>M</v>
          </cell>
          <cell r="E116" t="str">
            <v>U17</v>
          </cell>
        </row>
        <row r="117">
          <cell r="A117">
            <v>116</v>
          </cell>
          <cell r="B117" t="str">
            <v>Harris</v>
          </cell>
          <cell r="C117" t="str">
            <v>Almass</v>
          </cell>
          <cell r="D117" t="str">
            <v>M</v>
          </cell>
          <cell r="E117" t="str">
            <v>U11</v>
          </cell>
        </row>
        <row r="118">
          <cell r="A118">
            <v>117</v>
          </cell>
          <cell r="B118" t="str">
            <v>Sandy</v>
          </cell>
          <cell r="C118" t="str">
            <v>Buchanan</v>
          </cell>
          <cell r="D118" t="str">
            <v>M</v>
          </cell>
          <cell r="E118" t="str">
            <v>U11</v>
          </cell>
        </row>
        <row r="119">
          <cell r="A119">
            <v>118</v>
          </cell>
          <cell r="B119" t="str">
            <v>Hannah</v>
          </cell>
          <cell r="C119" t="str">
            <v>Blance</v>
          </cell>
          <cell r="D119" t="str">
            <v>F</v>
          </cell>
          <cell r="E119" t="str">
            <v>U15</v>
          </cell>
        </row>
        <row r="120">
          <cell r="A120">
            <v>119</v>
          </cell>
          <cell r="B120" t="str">
            <v>Cameron</v>
          </cell>
          <cell r="C120" t="str">
            <v>Blance</v>
          </cell>
          <cell r="D120" t="str">
            <v>M</v>
          </cell>
          <cell r="E120" t="str">
            <v>U13</v>
          </cell>
        </row>
        <row r="121">
          <cell r="A121">
            <v>120</v>
          </cell>
          <cell r="B121" t="str">
            <v>Ava</v>
          </cell>
          <cell r="C121" t="str">
            <v>Thomson</v>
          </cell>
          <cell r="D121" t="str">
            <v>F</v>
          </cell>
          <cell r="E121" t="str">
            <v>U11</v>
          </cell>
        </row>
        <row r="122">
          <cell r="A122">
            <v>121</v>
          </cell>
          <cell r="B122" t="str">
            <v>Aaron</v>
          </cell>
          <cell r="C122" t="str">
            <v>MacDonald</v>
          </cell>
          <cell r="D122" t="str">
            <v>M</v>
          </cell>
          <cell r="E122" t="str">
            <v>U13</v>
          </cell>
        </row>
        <row r="123">
          <cell r="A123">
            <v>122</v>
          </cell>
          <cell r="B123" t="str">
            <v>Rachel</v>
          </cell>
          <cell r="C123" t="str">
            <v>Methven</v>
          </cell>
          <cell r="D123" t="str">
            <v>F</v>
          </cell>
          <cell r="E123" t="str">
            <v>U15</v>
          </cell>
        </row>
        <row r="124">
          <cell r="A124">
            <v>123</v>
          </cell>
          <cell r="B124" t="str">
            <v>Andrew</v>
          </cell>
          <cell r="C124" t="str">
            <v>Methven</v>
          </cell>
          <cell r="D124" t="str">
            <v>M</v>
          </cell>
          <cell r="E124" t="str">
            <v>U13</v>
          </cell>
        </row>
        <row r="125">
          <cell r="A125">
            <v>124</v>
          </cell>
          <cell r="B125" t="str">
            <v>Kate</v>
          </cell>
          <cell r="C125" t="str">
            <v>Nicolson</v>
          </cell>
          <cell r="D125" t="str">
            <v>F</v>
          </cell>
          <cell r="E125" t="str">
            <v>U11</v>
          </cell>
        </row>
        <row r="126">
          <cell r="A126">
            <v>125</v>
          </cell>
          <cell r="B126" t="str">
            <v>Rowan</v>
          </cell>
          <cell r="C126" t="str">
            <v>Latimer</v>
          </cell>
          <cell r="D126" t="str">
            <v>F</v>
          </cell>
          <cell r="E126" t="str">
            <v>U11</v>
          </cell>
        </row>
        <row r="127">
          <cell r="A127">
            <v>126</v>
          </cell>
          <cell r="B127" t="str">
            <v>Mirren</v>
          </cell>
          <cell r="C127" t="str">
            <v>Latimer</v>
          </cell>
          <cell r="D127" t="str">
            <v>F</v>
          </cell>
          <cell r="E127" t="str">
            <v>U13</v>
          </cell>
        </row>
        <row r="128">
          <cell r="A128">
            <v>127</v>
          </cell>
          <cell r="B128" t="str">
            <v>Scott</v>
          </cell>
          <cell r="C128" t="str">
            <v>Green</v>
          </cell>
          <cell r="D128" t="str">
            <v>M</v>
          </cell>
          <cell r="E128" t="str">
            <v>Sen</v>
          </cell>
        </row>
        <row r="129">
          <cell r="A129">
            <v>128</v>
          </cell>
          <cell r="B129" t="str">
            <v>Ciorstaidh</v>
          </cell>
          <cell r="C129" t="str">
            <v>Ainsworth</v>
          </cell>
          <cell r="D129" t="str">
            <v>F</v>
          </cell>
          <cell r="E129" t="str">
            <v>U13</v>
          </cell>
        </row>
        <row r="130">
          <cell r="A130">
            <v>129</v>
          </cell>
          <cell r="B130" t="str">
            <v>Michael</v>
          </cell>
          <cell r="C130" t="str">
            <v>Beer</v>
          </cell>
          <cell r="D130" t="str">
            <v>M</v>
          </cell>
          <cell r="E130" t="str">
            <v>U13</v>
          </cell>
        </row>
        <row r="131">
          <cell r="A131">
            <v>130</v>
          </cell>
          <cell r="B131" t="str">
            <v>Jonathan</v>
          </cell>
          <cell r="C131" t="str">
            <v>Hanson</v>
          </cell>
          <cell r="D131" t="str">
            <v>M</v>
          </cell>
          <cell r="E131" t="str">
            <v>U13</v>
          </cell>
        </row>
        <row r="132">
          <cell r="A132">
            <v>131</v>
          </cell>
          <cell r="B132" t="str">
            <v>Eleanor</v>
          </cell>
          <cell r="C132" t="str">
            <v>Hanson</v>
          </cell>
          <cell r="D132" t="str">
            <v>F</v>
          </cell>
          <cell r="E132" t="str">
            <v>U17</v>
          </cell>
        </row>
        <row r="133">
          <cell r="A133">
            <v>132</v>
          </cell>
          <cell r="B133" t="str">
            <v>Tom</v>
          </cell>
          <cell r="C133" t="str">
            <v>Graham-Marr</v>
          </cell>
          <cell r="D133" t="str">
            <v>M</v>
          </cell>
          <cell r="E133" t="str">
            <v>U15</v>
          </cell>
        </row>
        <row r="134">
          <cell r="A134">
            <v>133</v>
          </cell>
          <cell r="B134" t="str">
            <v>Finlay</v>
          </cell>
          <cell r="C134" t="str">
            <v>Muir</v>
          </cell>
          <cell r="D134" t="str">
            <v>M</v>
          </cell>
          <cell r="E134" t="str">
            <v>U11</v>
          </cell>
        </row>
        <row r="135">
          <cell r="A135">
            <v>134</v>
          </cell>
          <cell r="B135" t="str">
            <v>Robert</v>
          </cell>
          <cell r="C135" t="str">
            <v>Hutchison</v>
          </cell>
          <cell r="D135" t="str">
            <v>M</v>
          </cell>
          <cell r="E135" t="str">
            <v>V</v>
          </cell>
        </row>
        <row r="136">
          <cell r="A136">
            <v>135</v>
          </cell>
          <cell r="B136" t="str">
            <v>Heather</v>
          </cell>
          <cell r="C136" t="str">
            <v>Scott</v>
          </cell>
          <cell r="D136" t="str">
            <v>F</v>
          </cell>
          <cell r="E136" t="str">
            <v>U15</v>
          </cell>
        </row>
        <row r="137">
          <cell r="A137">
            <v>136</v>
          </cell>
          <cell r="B137" t="str">
            <v>Ellen</v>
          </cell>
          <cell r="C137" t="str">
            <v>Curry</v>
          </cell>
          <cell r="D137" t="str">
            <v>F</v>
          </cell>
          <cell r="E137" t="str">
            <v>U15</v>
          </cell>
        </row>
        <row r="138">
          <cell r="A138">
            <v>137</v>
          </cell>
          <cell r="B138" t="str">
            <v>James</v>
          </cell>
          <cell r="C138" t="str">
            <v>Curry</v>
          </cell>
          <cell r="D138" t="str">
            <v>M</v>
          </cell>
          <cell r="E138" t="str">
            <v>U13</v>
          </cell>
        </row>
        <row r="139">
          <cell r="A139">
            <v>138</v>
          </cell>
          <cell r="B139" t="str">
            <v>Erik</v>
          </cell>
          <cell r="C139" t="str">
            <v>Escala</v>
          </cell>
          <cell r="D139" t="str">
            <v>M</v>
          </cell>
          <cell r="E139" t="str">
            <v>U13</v>
          </cell>
        </row>
        <row r="140">
          <cell r="A140">
            <v>139</v>
          </cell>
          <cell r="B140" t="str">
            <v>Alison</v>
          </cell>
          <cell r="C140" t="str">
            <v>Curry</v>
          </cell>
          <cell r="D140" t="str">
            <v>F</v>
          </cell>
          <cell r="E140" t="str">
            <v>Sen</v>
          </cell>
        </row>
        <row r="141">
          <cell r="A141">
            <v>140</v>
          </cell>
          <cell r="B141" t="str">
            <v>Dale</v>
          </cell>
          <cell r="C141" t="str">
            <v>Colley</v>
          </cell>
          <cell r="D141" t="str">
            <v>M</v>
          </cell>
          <cell r="E141" t="str">
            <v>Sen</v>
          </cell>
        </row>
        <row r="142">
          <cell r="A142">
            <v>141</v>
          </cell>
          <cell r="B142" t="str">
            <v>Darcy</v>
          </cell>
          <cell r="C142" t="str">
            <v>Baxter</v>
          </cell>
          <cell r="D142" t="str">
            <v>F</v>
          </cell>
          <cell r="E142" t="str">
            <v>U13</v>
          </cell>
        </row>
        <row r="143">
          <cell r="A143">
            <v>142</v>
          </cell>
          <cell r="B143" t="str">
            <v>Colin</v>
          </cell>
          <cell r="C143" t="str">
            <v>Sinclair</v>
          </cell>
          <cell r="D143" t="str">
            <v>M</v>
          </cell>
          <cell r="E143" t="str">
            <v>V</v>
          </cell>
        </row>
        <row r="144">
          <cell r="A144">
            <v>143</v>
          </cell>
          <cell r="B144" t="str">
            <v>Allan</v>
          </cell>
          <cell r="C144" t="str">
            <v>Gall</v>
          </cell>
          <cell r="D144" t="str">
            <v>M</v>
          </cell>
          <cell r="E144" t="str">
            <v>V</v>
          </cell>
        </row>
        <row r="145">
          <cell r="A145">
            <v>144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</row>
        <row r="153">
          <cell r="A153">
            <v>152</v>
          </cell>
        </row>
        <row r="157">
          <cell r="B157" t="str">
            <v>Gordon</v>
          </cell>
          <cell r="C157" t="str">
            <v>Appelbe</v>
          </cell>
          <cell r="D157" t="str">
            <v>M</v>
          </cell>
          <cell r="E157" t="str">
            <v>Sen</v>
          </cell>
        </row>
        <row r="158">
          <cell r="B158" t="str">
            <v>Chris</v>
          </cell>
          <cell r="C158" t="str">
            <v>Ashe</v>
          </cell>
          <cell r="D158" t="str">
            <v>M</v>
          </cell>
          <cell r="E158" t="str">
            <v>Sen</v>
          </cell>
        </row>
        <row r="159">
          <cell r="B159" t="str">
            <v>Jesse</v>
          </cell>
          <cell r="C159" t="str">
            <v>Aves</v>
          </cell>
          <cell r="D159" t="str">
            <v>M</v>
          </cell>
          <cell r="E159" t="str">
            <v>U11</v>
          </cell>
        </row>
        <row r="160">
          <cell r="B160" t="str">
            <v>Cameron</v>
          </cell>
          <cell r="C160" t="str">
            <v>Blance</v>
          </cell>
          <cell r="D160" t="str">
            <v>M</v>
          </cell>
          <cell r="E160" t="str">
            <v>U13</v>
          </cell>
        </row>
        <row r="161">
          <cell r="B161" t="str">
            <v>Hannah</v>
          </cell>
          <cell r="C161" t="str">
            <v>Blance</v>
          </cell>
          <cell r="D161" t="str">
            <v>F</v>
          </cell>
          <cell r="E161" t="str">
            <v>U15</v>
          </cell>
        </row>
        <row r="162">
          <cell r="B162" t="str">
            <v>Euan</v>
          </cell>
          <cell r="C162" t="str">
            <v>Bryce</v>
          </cell>
          <cell r="D162" t="str">
            <v>M</v>
          </cell>
          <cell r="E162" t="str">
            <v>U13</v>
          </cell>
        </row>
        <row r="163">
          <cell r="B163" t="str">
            <v>Fraser</v>
          </cell>
          <cell r="C163" t="str">
            <v>Bryce</v>
          </cell>
          <cell r="D163" t="str">
            <v>M</v>
          </cell>
          <cell r="E163" t="str">
            <v>U15</v>
          </cell>
        </row>
        <row r="164">
          <cell r="B164" t="str">
            <v>Sandy</v>
          </cell>
          <cell r="C164" t="str">
            <v>Buchanan</v>
          </cell>
          <cell r="D164" t="str">
            <v>M</v>
          </cell>
          <cell r="E164" t="str">
            <v>U11</v>
          </cell>
        </row>
        <row r="165">
          <cell r="B165" t="str">
            <v>Anna</v>
          </cell>
          <cell r="C165" t="str">
            <v>Cameron</v>
          </cell>
          <cell r="D165" t="str">
            <v>F</v>
          </cell>
          <cell r="E165" t="str">
            <v>U15</v>
          </cell>
        </row>
        <row r="166">
          <cell r="B166" t="str">
            <v>Rhiannon</v>
          </cell>
          <cell r="C166" t="str">
            <v>Carr</v>
          </cell>
          <cell r="D166" t="str">
            <v>F</v>
          </cell>
          <cell r="E166" t="str">
            <v>U13</v>
          </cell>
        </row>
        <row r="167">
          <cell r="B167" t="str">
            <v>Oscar</v>
          </cell>
          <cell r="C167" t="str">
            <v>Clarke</v>
          </cell>
          <cell r="D167" t="str">
            <v>M</v>
          </cell>
          <cell r="E167" t="str">
            <v>U13</v>
          </cell>
        </row>
        <row r="168">
          <cell r="B168" t="str">
            <v>Dale</v>
          </cell>
          <cell r="C168" t="str">
            <v>Colley</v>
          </cell>
          <cell r="D168" t="str">
            <v>M</v>
          </cell>
          <cell r="E168" t="str">
            <v>Sen</v>
          </cell>
        </row>
        <row r="169">
          <cell r="B169" t="str">
            <v>David</v>
          </cell>
          <cell r="C169" t="str">
            <v>Cunningham</v>
          </cell>
          <cell r="D169" t="str">
            <v>M</v>
          </cell>
          <cell r="E169" t="str">
            <v>U13</v>
          </cell>
        </row>
        <row r="170">
          <cell r="B170" t="str">
            <v>Jodie</v>
          </cell>
          <cell r="C170" t="str">
            <v>Currie</v>
          </cell>
          <cell r="D170" t="str">
            <v>F</v>
          </cell>
          <cell r="E170" t="str">
            <v>U17</v>
          </cell>
        </row>
        <row r="171">
          <cell r="B171" t="str">
            <v>Abby</v>
          </cell>
          <cell r="C171" t="str">
            <v>Davidson</v>
          </cell>
          <cell r="D171" t="str">
            <v>F</v>
          </cell>
          <cell r="E171" t="str">
            <v>U13</v>
          </cell>
        </row>
        <row r="172">
          <cell r="B172" t="str">
            <v>Iain</v>
          </cell>
          <cell r="C172" t="str">
            <v>Davies</v>
          </cell>
          <cell r="D172" t="str">
            <v>M</v>
          </cell>
          <cell r="E172" t="str">
            <v>U17</v>
          </cell>
        </row>
        <row r="173">
          <cell r="B173" t="str">
            <v>Erik</v>
          </cell>
          <cell r="C173" t="str">
            <v>Escala</v>
          </cell>
          <cell r="D173" t="str">
            <v>M</v>
          </cell>
          <cell r="E173" t="str">
            <v>U13</v>
          </cell>
        </row>
        <row r="174">
          <cell r="B174" t="str">
            <v>Alan</v>
          </cell>
          <cell r="C174" t="str">
            <v>Gall</v>
          </cell>
          <cell r="D174" t="str">
            <v>M</v>
          </cell>
          <cell r="E174" t="str">
            <v>V</v>
          </cell>
        </row>
        <row r="175">
          <cell r="B175" t="str">
            <v>Douglas</v>
          </cell>
          <cell r="C175" t="str">
            <v>Gillespie</v>
          </cell>
          <cell r="D175" t="str">
            <v>M</v>
          </cell>
          <cell r="E175" t="str">
            <v>U17</v>
          </cell>
        </row>
        <row r="176">
          <cell r="B176" t="str">
            <v>Kieran</v>
          </cell>
          <cell r="C176" t="str">
            <v>Halliday</v>
          </cell>
          <cell r="D176" t="str">
            <v>M</v>
          </cell>
          <cell r="E176" t="str">
            <v>U15</v>
          </cell>
        </row>
        <row r="177">
          <cell r="B177" t="str">
            <v>Liam</v>
          </cell>
          <cell r="C177" t="str">
            <v>Halliday</v>
          </cell>
          <cell r="D177" t="str">
            <v>M</v>
          </cell>
          <cell r="E177" t="str">
            <v>U20</v>
          </cell>
        </row>
        <row r="178">
          <cell r="B178" t="str">
            <v>Sarah</v>
          </cell>
          <cell r="C178" t="str">
            <v>Hamilton</v>
          </cell>
          <cell r="D178" t="str">
            <v>F</v>
          </cell>
        </row>
        <row r="179">
          <cell r="B179" t="str">
            <v>Eleanor</v>
          </cell>
          <cell r="C179" t="str">
            <v>Hanson</v>
          </cell>
          <cell r="D179" t="str">
            <v>F</v>
          </cell>
          <cell r="E179" t="str">
            <v>U17</v>
          </cell>
        </row>
        <row r="180">
          <cell r="B180" t="str">
            <v>Ollie</v>
          </cell>
          <cell r="C180" t="str">
            <v>Holden</v>
          </cell>
          <cell r="D180" t="str">
            <v>M</v>
          </cell>
          <cell r="E180" t="str">
            <v>U13</v>
          </cell>
        </row>
        <row r="181">
          <cell r="B181" t="str">
            <v>Beth</v>
          </cell>
          <cell r="C181" t="str">
            <v>Johnstone</v>
          </cell>
          <cell r="D181" t="str">
            <v>F</v>
          </cell>
          <cell r="E181" t="str">
            <v>U20</v>
          </cell>
        </row>
        <row r="182">
          <cell r="B182" t="str">
            <v>Catriona</v>
          </cell>
          <cell r="C182" t="str">
            <v>Laing</v>
          </cell>
          <cell r="D182" t="str">
            <v>F</v>
          </cell>
          <cell r="E182" t="str">
            <v>U15</v>
          </cell>
        </row>
        <row r="183">
          <cell r="B183" t="str">
            <v>Morag</v>
          </cell>
          <cell r="C183" t="str">
            <v>MacLarty</v>
          </cell>
          <cell r="D183" t="str">
            <v>F</v>
          </cell>
          <cell r="E183" t="str">
            <v>Sen</v>
          </cell>
        </row>
        <row r="184">
          <cell r="B184" t="str">
            <v>Bob</v>
          </cell>
          <cell r="C184" t="str">
            <v>MacLean</v>
          </cell>
          <cell r="D184" t="str">
            <v>M</v>
          </cell>
          <cell r="E184" t="str">
            <v>U13</v>
          </cell>
        </row>
        <row r="185">
          <cell r="B185" t="str">
            <v>Rachel</v>
          </cell>
          <cell r="C185" t="str">
            <v>Martin</v>
          </cell>
          <cell r="D185" t="str">
            <v>F</v>
          </cell>
          <cell r="E185" t="str">
            <v>U15</v>
          </cell>
        </row>
        <row r="186">
          <cell r="B186" t="str">
            <v>Lucy</v>
          </cell>
          <cell r="C186" t="str">
            <v>McCrae</v>
          </cell>
          <cell r="D186" t="str">
            <v>F</v>
          </cell>
          <cell r="E186" t="str">
            <v>U13</v>
          </cell>
        </row>
        <row r="187">
          <cell r="B187" t="str">
            <v>Holly</v>
          </cell>
          <cell r="C187" t="str">
            <v>McNaught</v>
          </cell>
          <cell r="D187" t="str">
            <v>F</v>
          </cell>
          <cell r="E187" t="str">
            <v>U15</v>
          </cell>
        </row>
        <row r="188">
          <cell r="B188" t="str">
            <v>David</v>
          </cell>
          <cell r="C188" t="str">
            <v>Nairn</v>
          </cell>
          <cell r="D188" t="str">
            <v>M</v>
          </cell>
          <cell r="E188" t="str">
            <v>U15</v>
          </cell>
        </row>
        <row r="189">
          <cell r="B189" t="str">
            <v>Benjamin</v>
          </cell>
          <cell r="C189" t="str">
            <v>Parkinson</v>
          </cell>
          <cell r="D189" t="str">
            <v>M</v>
          </cell>
          <cell r="E189" t="str">
            <v>U15</v>
          </cell>
        </row>
        <row r="190">
          <cell r="B190" t="str">
            <v>Sophie</v>
          </cell>
          <cell r="C190" t="str">
            <v>Paterson</v>
          </cell>
          <cell r="D190" t="str">
            <v>F</v>
          </cell>
          <cell r="E190" t="str">
            <v>U15</v>
          </cell>
        </row>
        <row r="191">
          <cell r="B191" t="str">
            <v>Jamie</v>
          </cell>
          <cell r="C191" t="str">
            <v>Price</v>
          </cell>
          <cell r="D191" t="str">
            <v>M</v>
          </cell>
          <cell r="E191" t="str">
            <v>U17</v>
          </cell>
        </row>
        <row r="192">
          <cell r="B192" t="str">
            <v>Nathan</v>
          </cell>
          <cell r="C192" t="str">
            <v>Rix</v>
          </cell>
          <cell r="D192" t="str">
            <v>M</v>
          </cell>
        </row>
        <row r="193">
          <cell r="B193" t="str">
            <v>Calum</v>
          </cell>
          <cell r="C193" t="str">
            <v>Robertson</v>
          </cell>
          <cell r="D193" t="str">
            <v>M</v>
          </cell>
          <cell r="E193" t="str">
            <v>U13</v>
          </cell>
        </row>
        <row r="194">
          <cell r="B194" t="str">
            <v>Nathan</v>
          </cell>
          <cell r="C194" t="str">
            <v>Robertson</v>
          </cell>
          <cell r="D194" t="str">
            <v>M</v>
          </cell>
          <cell r="E194" t="str">
            <v>U11</v>
          </cell>
        </row>
        <row r="195">
          <cell r="B195" t="str">
            <v>Luke</v>
          </cell>
          <cell r="C195" t="str">
            <v>Robertson</v>
          </cell>
          <cell r="D195" t="str">
            <v>M</v>
          </cell>
          <cell r="E195" t="str">
            <v>U13</v>
          </cell>
        </row>
        <row r="196">
          <cell r="B196" t="str">
            <v>Ollie</v>
          </cell>
          <cell r="C196" t="str">
            <v>Robertson-Jones</v>
          </cell>
          <cell r="D196" t="str">
            <v>M</v>
          </cell>
          <cell r="E196" t="str">
            <v>U17</v>
          </cell>
        </row>
        <row r="197">
          <cell r="B197" t="str">
            <v>Esther</v>
          </cell>
          <cell r="C197" t="str">
            <v>Ross</v>
          </cell>
          <cell r="D197" t="str">
            <v>F</v>
          </cell>
          <cell r="E197" t="str">
            <v>U15</v>
          </cell>
        </row>
        <row r="198">
          <cell r="B198" t="str">
            <v>Robert</v>
          </cell>
          <cell r="C198" t="str">
            <v>Russell</v>
          </cell>
          <cell r="D198" t="str">
            <v>M</v>
          </cell>
          <cell r="E198" t="str">
            <v>Sen</v>
          </cell>
        </row>
        <row r="199">
          <cell r="B199" t="str">
            <v>Ben</v>
          </cell>
          <cell r="C199" t="str">
            <v>Salmon</v>
          </cell>
          <cell r="D199" t="str">
            <v>M</v>
          </cell>
          <cell r="E199" t="str">
            <v>U11</v>
          </cell>
        </row>
        <row r="200">
          <cell r="B200" t="str">
            <v>Heather</v>
          </cell>
          <cell r="C200" t="str">
            <v>Scott</v>
          </cell>
          <cell r="D200" t="str">
            <v>F</v>
          </cell>
          <cell r="E200" t="str">
            <v>U15</v>
          </cell>
        </row>
        <row r="201">
          <cell r="B201" t="str">
            <v>Sian</v>
          </cell>
          <cell r="C201" t="str">
            <v>Scott-Angell</v>
          </cell>
          <cell r="D201" t="str">
            <v>F</v>
          </cell>
          <cell r="E201" t="str">
            <v>U13</v>
          </cell>
        </row>
        <row r="202">
          <cell r="B202" t="str">
            <v>Katie</v>
          </cell>
          <cell r="C202" t="str">
            <v>Sharkey</v>
          </cell>
          <cell r="D202" t="str">
            <v>F</v>
          </cell>
          <cell r="E202" t="str">
            <v>U13</v>
          </cell>
        </row>
        <row r="203">
          <cell r="B203" t="str">
            <v>Bruce</v>
          </cell>
          <cell r="C203" t="str">
            <v>Shearer</v>
          </cell>
          <cell r="D203" t="str">
            <v>M</v>
          </cell>
          <cell r="E203" t="str">
            <v>U11</v>
          </cell>
        </row>
        <row r="204">
          <cell r="B204" t="str">
            <v>Lucy</v>
          </cell>
          <cell r="C204" t="str">
            <v>Smith</v>
          </cell>
          <cell r="D204" t="str">
            <v>F</v>
          </cell>
          <cell r="E204" t="str">
            <v>U13</v>
          </cell>
        </row>
        <row r="205">
          <cell r="B205" t="str">
            <v>Paige</v>
          </cell>
          <cell r="C205" t="str">
            <v>Stevens</v>
          </cell>
          <cell r="D205" t="str">
            <v>F</v>
          </cell>
          <cell r="E205" t="str">
            <v>U11</v>
          </cell>
        </row>
        <row r="206">
          <cell r="B206" t="str">
            <v>Oliver</v>
          </cell>
          <cell r="C206" t="str">
            <v>Stewart</v>
          </cell>
          <cell r="D206" t="str">
            <v>M</v>
          </cell>
          <cell r="E206" t="str">
            <v>U13</v>
          </cell>
        </row>
        <row r="207">
          <cell r="B207" t="str">
            <v>Millie</v>
          </cell>
          <cell r="C207" t="str">
            <v>Stokoe</v>
          </cell>
          <cell r="D207" t="str">
            <v>F</v>
          </cell>
          <cell r="E207" t="str">
            <v>U13</v>
          </cell>
        </row>
        <row r="208">
          <cell r="B208" t="str">
            <v>Robbie</v>
          </cell>
          <cell r="C208" t="str">
            <v>Subke</v>
          </cell>
          <cell r="D208" t="str">
            <v>M</v>
          </cell>
          <cell r="E208" t="str">
            <v>U15</v>
          </cell>
        </row>
        <row r="209">
          <cell r="B209" t="str">
            <v>Issy</v>
          </cell>
          <cell r="C209" t="str">
            <v>Whyte</v>
          </cell>
          <cell r="D209" t="str">
            <v>F</v>
          </cell>
          <cell r="E209" t="str">
            <v>U15</v>
          </cell>
        </row>
        <row r="210">
          <cell r="B210" t="str">
            <v>Alex</v>
          </cell>
          <cell r="C210" t="str">
            <v>Wilson</v>
          </cell>
          <cell r="D210" t="str">
            <v>M</v>
          </cell>
          <cell r="E210" t="str">
            <v>U13</v>
          </cell>
        </row>
        <row r="211">
          <cell r="B211" t="str">
            <v>Oli</v>
          </cell>
          <cell r="C211" t="str">
            <v>Wilson</v>
          </cell>
          <cell r="D211" t="str">
            <v>M</v>
          </cell>
          <cell r="E211" t="str">
            <v>U11</v>
          </cell>
        </row>
        <row r="212">
          <cell r="B212" t="str">
            <v>Philiph</v>
          </cell>
          <cell r="C212" t="str">
            <v>Wright</v>
          </cell>
          <cell r="D212" t="str">
            <v>M</v>
          </cell>
          <cell r="E212" t="str">
            <v>U20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9"/>
  <sheetViews>
    <sheetView tabSelected="1" topLeftCell="A160" workbookViewId="0">
      <selection activeCell="G182" sqref="G182"/>
    </sheetView>
  </sheetViews>
  <sheetFormatPr defaultRowHeight="15" x14ac:dyDescent="0.25"/>
  <cols>
    <col min="1" max="1" width="6.140625" customWidth="1"/>
    <col min="3" max="3" width="14.140625" customWidth="1"/>
    <col min="4" max="4" width="13" customWidth="1"/>
    <col min="5" max="5" width="5.7109375" customWidth="1"/>
    <col min="6" max="6" width="4.7109375" customWidth="1"/>
  </cols>
  <sheetData>
    <row r="1" spans="1:6" x14ac:dyDescent="0.25">
      <c r="A1" t="s">
        <v>17</v>
      </c>
    </row>
    <row r="3" spans="1:6" x14ac:dyDescent="0.25">
      <c r="A3" t="s">
        <v>3</v>
      </c>
    </row>
    <row r="5" spans="1:6" x14ac:dyDescent="0.25">
      <c r="A5">
        <v>1</v>
      </c>
      <c r="B5" s="1">
        <v>4.43</v>
      </c>
      <c r="C5" t="str">
        <f>VLOOKUP(A5,[1]Names!A$1:E$65536,2,FALSE)</f>
        <v>Katie</v>
      </c>
      <c r="D5" t="str">
        <f>VLOOKUP(A5,[1]Names!A$1:E$65536,3,FALSE)</f>
        <v>Burr</v>
      </c>
      <c r="E5" t="str">
        <f>VLOOKUP(A5,[1]Names!A$1:E$65536,4,FALSE)</f>
        <v>F</v>
      </c>
      <c r="F5" t="str">
        <f>VLOOKUP(A5,[1]Names!A$1:E$65536,5,FALSE)</f>
        <v>U11</v>
      </c>
    </row>
    <row r="6" spans="1:6" x14ac:dyDescent="0.25">
      <c r="A6">
        <v>17</v>
      </c>
      <c r="B6" s="1">
        <v>4.38</v>
      </c>
      <c r="C6" t="str">
        <f>VLOOKUP(A6,[1]Names!A$1:E$65536,2,FALSE)</f>
        <v>Ruby</v>
      </c>
      <c r="D6" t="str">
        <f>VLOOKUP(A6,[1]Names!A$1:E$65536,3,FALSE)</f>
        <v>Simpson</v>
      </c>
      <c r="E6" t="str">
        <f>VLOOKUP(A6,[1]Names!A$1:E$65536,4,FALSE)</f>
        <v>F</v>
      </c>
      <c r="F6" t="str">
        <f>VLOOKUP(A6,[1]Names!A$1:E$65536,5,FALSE)</f>
        <v>U13</v>
      </c>
    </row>
    <row r="7" spans="1:6" x14ac:dyDescent="0.25">
      <c r="A7">
        <v>33</v>
      </c>
      <c r="B7" s="1">
        <v>4.49</v>
      </c>
      <c r="C7" t="str">
        <f>VLOOKUP(A7,[1]Names!A$1:E$65536,2,FALSE)</f>
        <v>Calum</v>
      </c>
      <c r="D7" t="str">
        <f>VLOOKUP(A7,[1]Names!A$1:E$65536,3,FALSE)</f>
        <v>Bowie</v>
      </c>
      <c r="E7" t="str">
        <f>VLOOKUP(A7,[1]Names!A$1:E$65536,4,FALSE)</f>
        <v>M</v>
      </c>
      <c r="F7" t="str">
        <f>VLOOKUP(A7,[1]Names!A$1:E$65536,5,FALSE)</f>
        <v>U13</v>
      </c>
    </row>
    <row r="8" spans="1:6" x14ac:dyDescent="0.25">
      <c r="A8">
        <v>49</v>
      </c>
      <c r="B8" s="1">
        <v>3.01</v>
      </c>
      <c r="C8" t="str">
        <f>VLOOKUP(A8,[1]Names!A$1:E$65536,2,FALSE)</f>
        <v>Anja</v>
      </c>
      <c r="D8" t="str">
        <f>VLOOKUP(A8,[1]Names!A$1:E$65536,3,FALSE)</f>
        <v>Blake</v>
      </c>
      <c r="E8" t="str">
        <f>VLOOKUP(A8,[1]Names!A$1:E$65536,4,FALSE)</f>
        <v>F</v>
      </c>
      <c r="F8" t="str">
        <f>VLOOKUP(A8,[1]Names!A$1:E$65536,5,FALSE)</f>
        <v>U13</v>
      </c>
    </row>
    <row r="9" spans="1:6" x14ac:dyDescent="0.25">
      <c r="A9">
        <v>67</v>
      </c>
      <c r="B9" s="1">
        <v>4.2</v>
      </c>
      <c r="C9" t="str">
        <f>VLOOKUP(A9,[1]Names!A$1:E$65536,2,FALSE)</f>
        <v>Shona</v>
      </c>
      <c r="D9" t="str">
        <f>VLOOKUP(A9,[1]Names!A$1:E$65536,3,FALSE)</f>
        <v>McLay</v>
      </c>
      <c r="E9" t="str">
        <f>VLOOKUP(A9,[1]Names!A$1:E$65536,4,FALSE)</f>
        <v>F</v>
      </c>
      <c r="F9" t="str">
        <f>VLOOKUP(A9,[1]Names!A$1:E$65536,5,FALSE)</f>
        <v>U13</v>
      </c>
    </row>
    <row r="10" spans="1:6" x14ac:dyDescent="0.25">
      <c r="A10">
        <v>71</v>
      </c>
      <c r="B10" s="1">
        <v>5.76</v>
      </c>
      <c r="C10" t="str">
        <f>VLOOKUP(A10,[1]Names!A$1:E$65536,2,FALSE)</f>
        <v>Jack</v>
      </c>
      <c r="D10" t="str">
        <f>VLOOKUP(A10,[1]Names!A$1:E$65536,3,FALSE)</f>
        <v>Haughton</v>
      </c>
      <c r="E10" t="str">
        <f>VLOOKUP(A10,[1]Names!A$1:E$65536,4,FALSE)</f>
        <v>M</v>
      </c>
      <c r="F10" t="str">
        <f>VLOOKUP(A10,[1]Names!A$1:E$65536,5,FALSE)</f>
        <v>U13</v>
      </c>
    </row>
    <row r="11" spans="1:6" x14ac:dyDescent="0.25">
      <c r="A11">
        <v>72</v>
      </c>
      <c r="B11" s="1">
        <v>5.25</v>
      </c>
      <c r="C11" t="str">
        <f>VLOOKUP(A11,[1]Names!A$1:E$65536,2,FALSE)</f>
        <v>Lucy</v>
      </c>
      <c r="D11" t="str">
        <f>VLOOKUP(A11,[1]Names!A$1:E$65536,3,FALSE)</f>
        <v>More</v>
      </c>
      <c r="E11" t="str">
        <f>VLOOKUP(A11,[1]Names!A$1:E$65536,4,FALSE)</f>
        <v>F</v>
      </c>
      <c r="F11" t="str">
        <f>VLOOKUP(A11,[1]Names!A$1:E$65536,5,FALSE)</f>
        <v>U13</v>
      </c>
    </row>
    <row r="12" spans="1:6" x14ac:dyDescent="0.25">
      <c r="A12">
        <v>87</v>
      </c>
      <c r="B12" s="1">
        <v>5.25</v>
      </c>
      <c r="C12" t="str">
        <f>VLOOKUP(A12,[1]Names!A$1:E$65536,2,FALSE)</f>
        <v>Comhnall</v>
      </c>
      <c r="D12" t="str">
        <f>VLOOKUP(A12,[1]Names!A$1:E$65536,3,FALSE)</f>
        <v>Ferguson</v>
      </c>
      <c r="E12" t="str">
        <f>VLOOKUP(A12,[1]Names!A$1:E$65536,4,FALSE)</f>
        <v>M</v>
      </c>
      <c r="F12" t="str">
        <f>VLOOKUP(A12,[1]Names!A$1:E$65536,5,FALSE)</f>
        <v>U13</v>
      </c>
    </row>
    <row r="13" spans="1:6" x14ac:dyDescent="0.25">
      <c r="A13">
        <v>95</v>
      </c>
      <c r="B13" s="1">
        <v>3.58</v>
      </c>
      <c r="C13" t="str">
        <f>VLOOKUP(A13,[1]Names!A$1:E$65536,2,FALSE)</f>
        <v>Morgan</v>
      </c>
      <c r="D13" t="str">
        <f>VLOOKUP(A13,[1]Names!A$1:E$65536,3,FALSE)</f>
        <v>Sansom</v>
      </c>
      <c r="E13" t="str">
        <f>VLOOKUP(A13,[1]Names!A$1:E$65536,4,FALSE)</f>
        <v>M</v>
      </c>
      <c r="F13" t="str">
        <f>VLOOKUP(A13,[1]Names!A$1:E$65536,5,FALSE)</f>
        <v>U11</v>
      </c>
    </row>
    <row r="14" spans="1:6" x14ac:dyDescent="0.25">
      <c r="A14">
        <v>97</v>
      </c>
      <c r="B14" s="1">
        <v>4.3600000000000003</v>
      </c>
      <c r="C14" t="str">
        <f>VLOOKUP(A14,[1]Names!A$1:E$65536,2,FALSE)</f>
        <v>Elizabeth</v>
      </c>
      <c r="D14" t="str">
        <f>VLOOKUP(A14,[1]Names!A$1:E$65536,3,FALSE)</f>
        <v>Thompson</v>
      </c>
      <c r="E14" t="str">
        <f>VLOOKUP(A14,[1]Names!A$1:E$65536,4,FALSE)</f>
        <v>F</v>
      </c>
      <c r="F14" t="str">
        <f>VLOOKUP(A14,[1]Names!A$1:E$65536,5,FALSE)</f>
        <v>U13</v>
      </c>
    </row>
    <row r="15" spans="1:6" ht="17.25" customHeight="1" x14ac:dyDescent="0.25">
      <c r="A15">
        <v>99</v>
      </c>
      <c r="B15" s="1">
        <v>5.96</v>
      </c>
      <c r="C15" t="str">
        <f>VLOOKUP(A15,[1]Names!A$1:E$65536,2,FALSE)</f>
        <v>Anna</v>
      </c>
      <c r="D15" t="str">
        <f>VLOOKUP(A15,[1]Names!A$1:E$65536,3,FALSE)</f>
        <v>Warren</v>
      </c>
      <c r="E15" t="str">
        <f>VLOOKUP(A15,[1]Names!A$1:E$65536,4,FALSE)</f>
        <v>F</v>
      </c>
      <c r="F15" t="str">
        <f>VLOOKUP(A15,[1]Names!A$1:E$65536,5,FALSE)</f>
        <v>U15</v>
      </c>
    </row>
    <row r="16" spans="1:6" ht="17.25" customHeight="1" x14ac:dyDescent="0.25">
      <c r="A16">
        <v>101</v>
      </c>
      <c r="B16" s="1">
        <v>5.12</v>
      </c>
      <c r="C16" t="str">
        <f>VLOOKUP(A16,[1]Names!A$1:E$65536,2,FALSE)</f>
        <v>Gabrielle</v>
      </c>
      <c r="D16" t="str">
        <f>VLOOKUP(A16,[1]Names!A$1:E$65536,3,FALSE)</f>
        <v>Johnstone</v>
      </c>
      <c r="E16" t="str">
        <f>VLOOKUP(A16,[1]Names!A$1:E$65536,4,FALSE)</f>
        <v>F</v>
      </c>
      <c r="F16" t="str">
        <f>VLOOKUP(A16,[1]Names!A$1:E$65536,5,FALSE)</f>
        <v>U15</v>
      </c>
    </row>
    <row r="17" spans="1:6" ht="17.25" customHeight="1" x14ac:dyDescent="0.25">
      <c r="A17">
        <v>102</v>
      </c>
      <c r="B17" s="1">
        <v>4.55</v>
      </c>
      <c r="C17" t="str">
        <f>VLOOKUP(A17,[1]Names!A$1:E$65536,2,FALSE)</f>
        <v>Fraser</v>
      </c>
      <c r="D17" t="str">
        <f>VLOOKUP(A17,[1]Names!A$1:E$65536,3,FALSE)</f>
        <v>Thompson</v>
      </c>
      <c r="E17" t="str">
        <f>VLOOKUP(A17,[1]Names!A$1:E$65536,4,FALSE)</f>
        <v>M</v>
      </c>
      <c r="F17" t="str">
        <f>VLOOKUP(A17,[1]Names!A$1:E$65536,5,FALSE)</f>
        <v>U13</v>
      </c>
    </row>
    <row r="18" spans="1:6" ht="17.25" customHeight="1" x14ac:dyDescent="0.25">
      <c r="A18">
        <v>103</v>
      </c>
      <c r="B18" s="1">
        <v>6.71</v>
      </c>
      <c r="C18" t="str">
        <f>VLOOKUP(A18,[1]Names!A$1:E$65536,2,FALSE)</f>
        <v>Holly</v>
      </c>
      <c r="D18" t="str">
        <f>VLOOKUP(A18,[1]Names!A$1:E$65536,3,FALSE)</f>
        <v>McNaught</v>
      </c>
      <c r="E18" t="str">
        <f>VLOOKUP(A18,[1]Names!A$1:E$65536,4,FALSE)</f>
        <v>F</v>
      </c>
      <c r="F18" t="str">
        <f>VLOOKUP(A18,[1]Names!A$1:E$65536,5,FALSE)</f>
        <v>U15</v>
      </c>
    </row>
    <row r="19" spans="1:6" ht="17.25" customHeight="1" x14ac:dyDescent="0.25">
      <c r="A19">
        <v>104</v>
      </c>
      <c r="B19" s="1">
        <v>6.45</v>
      </c>
      <c r="C19" t="str">
        <f>VLOOKUP(A19,[1]Names!A$1:E$65536,2,FALSE)</f>
        <v>Emma</v>
      </c>
      <c r="D19" t="str">
        <f>VLOOKUP(A19,[1]Names!A$1:E$65536,3,FALSE)</f>
        <v>Mailer</v>
      </c>
      <c r="E19" t="str">
        <f>VLOOKUP(A19,[1]Names!A$1:E$65536,4,FALSE)</f>
        <v>F</v>
      </c>
      <c r="F19" t="str">
        <f>VLOOKUP(A19,[1]Names!A$1:E$65536,5,FALSE)</f>
        <v>U13</v>
      </c>
    </row>
    <row r="20" spans="1:6" ht="17.25" customHeight="1" x14ac:dyDescent="0.25">
      <c r="A20">
        <v>105</v>
      </c>
      <c r="B20" s="1">
        <v>5.0999999999999996</v>
      </c>
      <c r="C20" t="str">
        <f>VLOOKUP(A20,[1]Names!A$1:E$65536,2,FALSE)</f>
        <v xml:space="preserve">Penelope </v>
      </c>
      <c r="D20" t="str">
        <f>VLOOKUP(A20,[1]Names!A$1:E$65536,3,FALSE)</f>
        <v>Kidd</v>
      </c>
      <c r="E20" t="str">
        <f>VLOOKUP(A20,[1]Names!A$1:E$65536,4,FALSE)</f>
        <v>F</v>
      </c>
      <c r="F20" t="str">
        <f>VLOOKUP(A20,[1]Names!A$1:E$65536,5,FALSE)</f>
        <v>U13</v>
      </c>
    </row>
    <row r="21" spans="1:6" ht="17.25" customHeight="1" x14ac:dyDescent="0.25">
      <c r="A21">
        <v>116</v>
      </c>
      <c r="B21" s="1">
        <v>5.64</v>
      </c>
      <c r="C21" t="str">
        <f>VLOOKUP(A21,[1]Names!A$1:E$65536,2,FALSE)</f>
        <v>Harris</v>
      </c>
      <c r="D21" t="str">
        <f>VLOOKUP(A21,[1]Names!A$1:E$65536,3,FALSE)</f>
        <v>Almass</v>
      </c>
      <c r="E21" t="str">
        <f>VLOOKUP(A21,[1]Names!A$1:E$65536,4,FALSE)</f>
        <v>M</v>
      </c>
      <c r="F21" t="str">
        <f>VLOOKUP(A21,[1]Names!A$1:E$65536,5,FALSE)</f>
        <v>U11</v>
      </c>
    </row>
    <row r="22" spans="1:6" ht="17.25" customHeight="1" x14ac:dyDescent="0.25">
      <c r="A22">
        <v>117</v>
      </c>
      <c r="B22" s="1">
        <v>5.09</v>
      </c>
      <c r="C22" t="str">
        <f>VLOOKUP(A22,[1]Names!A$1:E$65536,2,FALSE)</f>
        <v>Sandy</v>
      </c>
      <c r="D22" t="str">
        <f>VLOOKUP(A22,[1]Names!A$1:E$65536,3,FALSE)</f>
        <v>Buchanan</v>
      </c>
      <c r="E22" t="str">
        <f>VLOOKUP(A22,[1]Names!A$1:E$65536,4,FALSE)</f>
        <v>M</v>
      </c>
      <c r="F22" t="str">
        <f>VLOOKUP(A22,[1]Names!A$1:E$65536,5,FALSE)</f>
        <v>U11</v>
      </c>
    </row>
    <row r="23" spans="1:6" ht="17.25" customHeight="1" x14ac:dyDescent="0.25">
      <c r="A23">
        <v>122</v>
      </c>
      <c r="B23" s="1">
        <v>8.3699999999999992</v>
      </c>
      <c r="C23" t="str">
        <f>VLOOKUP(A23,[1]Names!A$1:E$65536,2,FALSE)</f>
        <v>Rachel</v>
      </c>
      <c r="D23" t="str">
        <f>VLOOKUP(A23,[1]Names!A$1:E$65536,3,FALSE)</f>
        <v>Methven</v>
      </c>
      <c r="E23" t="str">
        <f>VLOOKUP(A23,[1]Names!A$1:E$65536,4,FALSE)</f>
        <v>F</v>
      </c>
      <c r="F23" t="str">
        <f>VLOOKUP(A23,[1]Names!A$1:E$65536,5,FALSE)</f>
        <v>U15</v>
      </c>
    </row>
    <row r="24" spans="1:6" ht="17.25" customHeight="1" x14ac:dyDescent="0.25">
      <c r="A24">
        <v>123</v>
      </c>
      <c r="B24" s="1">
        <v>5.22</v>
      </c>
      <c r="C24" t="str">
        <f>VLOOKUP(A24,[1]Names!A$1:E$65536,2,FALSE)</f>
        <v>Andrew</v>
      </c>
      <c r="D24" t="str">
        <f>VLOOKUP(A24,[1]Names!A$1:E$65536,3,FALSE)</f>
        <v>Methven</v>
      </c>
      <c r="E24" t="str">
        <f>VLOOKUP(A24,[1]Names!A$1:E$65536,4,FALSE)</f>
        <v>M</v>
      </c>
      <c r="F24" t="str">
        <f>VLOOKUP(A24,[1]Names!A$1:E$65536,5,FALSE)</f>
        <v>U13</v>
      </c>
    </row>
    <row r="25" spans="1:6" ht="17.25" customHeight="1" x14ac:dyDescent="0.25">
      <c r="A25">
        <v>124</v>
      </c>
      <c r="B25" s="1">
        <v>4.72</v>
      </c>
      <c r="C25" t="str">
        <f>VLOOKUP(A25,[1]Names!A$1:E$65536,2,FALSE)</f>
        <v>Kate</v>
      </c>
      <c r="D25" t="str">
        <f>VLOOKUP(A25,[1]Names!A$1:E$65536,3,FALSE)</f>
        <v>Nicolson</v>
      </c>
      <c r="E25" t="str">
        <f>VLOOKUP(A25,[1]Names!A$1:E$65536,4,FALSE)</f>
        <v>F</v>
      </c>
      <c r="F25" t="str">
        <f>VLOOKUP(A25,[1]Names!A$1:E$65536,5,FALSE)</f>
        <v>U11</v>
      </c>
    </row>
    <row r="26" spans="1:6" x14ac:dyDescent="0.25">
      <c r="A26">
        <v>128</v>
      </c>
      <c r="B26" s="1">
        <v>5.28</v>
      </c>
      <c r="C26" t="str">
        <f>VLOOKUP(A26,[1]Names!A$1:E$65536,2,FALSE)</f>
        <v>Ciorstaidh</v>
      </c>
      <c r="D26" t="str">
        <f>VLOOKUP(A26,[1]Names!A$1:E$65536,3,FALSE)</f>
        <v>Ainsworth</v>
      </c>
      <c r="E26" t="str">
        <f>VLOOKUP(A26,[1]Names!A$1:E$65536,4,FALSE)</f>
        <v>F</v>
      </c>
      <c r="F26" t="str">
        <f>VLOOKUP(A26,[1]Names!A$1:E$65536,5,FALSE)</f>
        <v>U13</v>
      </c>
    </row>
    <row r="27" spans="1:6" x14ac:dyDescent="0.25">
      <c r="A27">
        <v>133</v>
      </c>
      <c r="B27" s="1">
        <v>4.59</v>
      </c>
      <c r="C27" t="str">
        <f>VLOOKUP(A27,[1]Names!A$1:E$65536,2,FALSE)</f>
        <v>Finlay</v>
      </c>
      <c r="D27" t="str">
        <f>VLOOKUP(A27,[1]Names!A$1:E$65536,3,FALSE)</f>
        <v>Muir</v>
      </c>
      <c r="E27" t="str">
        <f>VLOOKUP(A27,[1]Names!A$1:E$65536,4,FALSE)</f>
        <v>M</v>
      </c>
      <c r="F27" t="str">
        <f>VLOOKUP(A27,[1]Names!A$1:E$65536,5,FALSE)</f>
        <v>U11</v>
      </c>
    </row>
    <row r="28" spans="1:6" x14ac:dyDescent="0.25">
      <c r="A28">
        <v>136</v>
      </c>
      <c r="B28" s="1">
        <v>4.0199999999999996</v>
      </c>
      <c r="C28" t="str">
        <f>VLOOKUP(A28,[1]Names!A$1:E$65536,2,FALSE)</f>
        <v>Ellen</v>
      </c>
      <c r="D28" t="str">
        <f>VLOOKUP(A28,[1]Names!A$1:E$65536,3,FALSE)</f>
        <v>Curry</v>
      </c>
      <c r="E28" t="str">
        <f>VLOOKUP(A28,[1]Names!A$1:E$65536,4,FALSE)</f>
        <v>F</v>
      </c>
      <c r="F28" t="str">
        <f>VLOOKUP(A28,[1]Names!A$1:E$65536,5,FALSE)</f>
        <v>U15</v>
      </c>
    </row>
    <row r="29" spans="1:6" x14ac:dyDescent="0.25">
      <c r="A29">
        <v>138</v>
      </c>
      <c r="B29" s="1">
        <v>5.88</v>
      </c>
      <c r="C29" t="str">
        <f>VLOOKUP(A29,[1]Names!A$1:E$65536,2,FALSE)</f>
        <v>Erik</v>
      </c>
      <c r="D29" t="str">
        <f>VLOOKUP(A29,[1]Names!A$1:E$65536,3,FALSE)</f>
        <v>Escala</v>
      </c>
      <c r="E29" t="str">
        <f>VLOOKUP(A29,[1]Names!A$1:E$65536,4,FALSE)</f>
        <v>M</v>
      </c>
      <c r="F29" t="s">
        <v>1</v>
      </c>
    </row>
    <row r="30" spans="1:6" x14ac:dyDescent="0.25">
      <c r="D30" s="1"/>
    </row>
    <row r="31" spans="1:6" x14ac:dyDescent="0.25">
      <c r="A31" t="s">
        <v>2</v>
      </c>
    </row>
    <row r="32" spans="1:6" x14ac:dyDescent="0.25">
      <c r="A32">
        <v>1</v>
      </c>
      <c r="B32" s="1">
        <v>3.55</v>
      </c>
      <c r="C32" t="str">
        <f>VLOOKUP(A32,[1]Names!A$1:E$65536,2,FALSE)</f>
        <v>Katie</v>
      </c>
      <c r="D32" t="str">
        <f>VLOOKUP(A32,[1]Names!A$1:E$65536,3,FALSE)</f>
        <v>Burr</v>
      </c>
      <c r="E32" t="str">
        <f>VLOOKUP(A32,[1]Names!A$1:E$65536,4,FALSE)</f>
        <v>F</v>
      </c>
      <c r="F32" t="str">
        <f>VLOOKUP(A32,[1]Names!A$1:E$65536,5,FALSE)</f>
        <v>U11</v>
      </c>
    </row>
    <row r="33" spans="1:6" x14ac:dyDescent="0.25">
      <c r="A33">
        <v>2</v>
      </c>
      <c r="B33" s="1">
        <v>3.04</v>
      </c>
      <c r="C33" t="str">
        <f>VLOOKUP(A33,[1]Names!A$1:E$65536,2,FALSE)</f>
        <v>James</v>
      </c>
      <c r="D33" t="str">
        <f>VLOOKUP(A33,[1]Names!A$1:E$65536,3,FALSE)</f>
        <v>Brown</v>
      </c>
      <c r="E33" t="str">
        <f>VLOOKUP(A33,[1]Names!A$1:E$65536,4,FALSE)</f>
        <v>M</v>
      </c>
      <c r="F33" t="str">
        <f>VLOOKUP(A33,[1]Names!A$1:E$65536,5,FALSE)</f>
        <v>U11</v>
      </c>
    </row>
    <row r="34" spans="1:6" x14ac:dyDescent="0.25">
      <c r="A34">
        <v>10</v>
      </c>
      <c r="B34" s="1">
        <v>2.9</v>
      </c>
      <c r="C34" t="str">
        <f>VLOOKUP(A34,[1]Names!A$1:E$65536,2,FALSE)</f>
        <v>Ceitdh</v>
      </c>
      <c r="D34" t="str">
        <f>VLOOKUP(A34,[1]Names!A$1:E$65536,3,FALSE)</f>
        <v>Ainsworth</v>
      </c>
      <c r="E34" t="str">
        <f>VLOOKUP(A34,[1]Names!A$1:E$65536,4,FALSE)</f>
        <v>F</v>
      </c>
      <c r="F34" t="str">
        <f>VLOOKUP(A34,[1]Names!A$1:E$65536,5,FALSE)</f>
        <v>U11</v>
      </c>
    </row>
    <row r="35" spans="1:6" x14ac:dyDescent="0.25">
      <c r="A35">
        <v>14</v>
      </c>
      <c r="B35" s="1">
        <v>3.1</v>
      </c>
      <c r="C35" t="str">
        <f>VLOOKUP(A35,[1]Names!A$1:E$65536,2,FALSE)</f>
        <v>Cameron</v>
      </c>
      <c r="D35" t="str">
        <f>VLOOKUP(A35,[1]Names!A$1:E$65536,3,FALSE)</f>
        <v>Fraser</v>
      </c>
      <c r="E35" t="str">
        <f>VLOOKUP(A35,[1]Names!A$1:E$65536,4,FALSE)</f>
        <v>M</v>
      </c>
      <c r="F35" t="str">
        <f>VLOOKUP(A35,[1]Names!A$1:E$65536,5,FALSE)</f>
        <v>U13</v>
      </c>
    </row>
    <row r="36" spans="1:6" x14ac:dyDescent="0.25">
      <c r="A36">
        <v>15</v>
      </c>
      <c r="B36" s="1">
        <v>2.92</v>
      </c>
      <c r="C36" t="str">
        <f>VLOOKUP(A36,[1]Names!A$1:E$65536,2,FALSE)</f>
        <v>Max</v>
      </c>
      <c r="D36" t="str">
        <f>VLOOKUP(A36,[1]Names!A$1:E$65536,3,FALSE)</f>
        <v>Flett</v>
      </c>
      <c r="E36" t="str">
        <f>VLOOKUP(A36,[1]Names!A$1:E$65536,4,FALSE)</f>
        <v>M</v>
      </c>
      <c r="F36" t="str">
        <f>VLOOKUP(A36,[1]Names!A$1:E$65536,5,FALSE)</f>
        <v>U13</v>
      </c>
    </row>
    <row r="37" spans="1:6" x14ac:dyDescent="0.25">
      <c r="A37">
        <v>16</v>
      </c>
      <c r="B37" s="1">
        <v>2.9</v>
      </c>
      <c r="C37" t="str">
        <f>VLOOKUP(A37,[1]Names!A$1:E$65536,2,FALSE)</f>
        <v>Archie</v>
      </c>
      <c r="D37" t="str">
        <f>VLOOKUP(A37,[1]Names!A$1:E$65536,3,FALSE)</f>
        <v>Flett</v>
      </c>
      <c r="E37" t="str">
        <f>VLOOKUP(A37,[1]Names!A$1:E$65536,4,FALSE)</f>
        <v>M</v>
      </c>
      <c r="F37" t="str">
        <f>VLOOKUP(A37,[1]Names!A$1:E$65536,5,FALSE)</f>
        <v>U11</v>
      </c>
    </row>
    <row r="38" spans="1:6" x14ac:dyDescent="0.25">
      <c r="A38">
        <v>17</v>
      </c>
      <c r="B38" s="1">
        <v>3.54</v>
      </c>
      <c r="C38" t="str">
        <f>VLOOKUP(A38,[1]Names!A$1:E$65536,2,FALSE)</f>
        <v>Ruby</v>
      </c>
      <c r="D38" t="str">
        <f>VLOOKUP(A38,[1]Names!A$1:E$65536,3,FALSE)</f>
        <v>Simpson</v>
      </c>
      <c r="E38" t="str">
        <f>VLOOKUP(A38,[1]Names!A$1:E$65536,4,FALSE)</f>
        <v>F</v>
      </c>
      <c r="F38" t="str">
        <f>VLOOKUP(A38,[1]Names!A$1:E$65536,5,FALSE)</f>
        <v>U13</v>
      </c>
    </row>
    <row r="39" spans="1:6" x14ac:dyDescent="0.25">
      <c r="A39">
        <v>33</v>
      </c>
      <c r="B39" s="1">
        <v>3.3</v>
      </c>
      <c r="C39" t="str">
        <f>VLOOKUP(A39,[1]Names!A$1:E$65536,2,FALSE)</f>
        <v>Calum</v>
      </c>
      <c r="D39" t="str">
        <f>VLOOKUP(A39,[1]Names!A$1:E$65536,3,FALSE)</f>
        <v>Bowie</v>
      </c>
      <c r="E39" t="str">
        <f>VLOOKUP(A39,[1]Names!A$1:E$65536,4,FALSE)</f>
        <v>M</v>
      </c>
      <c r="F39" t="str">
        <f>VLOOKUP(A39,[1]Names!A$1:E$65536,5,FALSE)</f>
        <v>U13</v>
      </c>
    </row>
    <row r="40" spans="1:6" x14ac:dyDescent="0.25">
      <c r="A40">
        <v>49</v>
      </c>
      <c r="B40" s="1">
        <v>1.61</v>
      </c>
      <c r="C40" t="str">
        <f>VLOOKUP(A40,[1]Names!A$1:E$65536,2,FALSE)</f>
        <v>Anja</v>
      </c>
      <c r="D40" t="str">
        <f>VLOOKUP(A40,[1]Names!A$1:E$65536,3,FALSE)</f>
        <v>Blake</v>
      </c>
      <c r="E40" t="str">
        <f>VLOOKUP(A40,[1]Names!A$1:E$65536,4,FALSE)</f>
        <v>F</v>
      </c>
      <c r="F40" t="str">
        <f>VLOOKUP(A40,[1]Names!A$1:E$65536,5,FALSE)</f>
        <v>U13</v>
      </c>
    </row>
    <row r="41" spans="1:6" x14ac:dyDescent="0.25">
      <c r="A41">
        <v>57</v>
      </c>
      <c r="B41" s="1">
        <v>2.98</v>
      </c>
      <c r="C41" t="str">
        <f>VLOOKUP(A41,[1]Names!A$1:E$65536,2,FALSE)</f>
        <v>Anna</v>
      </c>
      <c r="D41" t="str">
        <f>VLOOKUP(A41,[1]Names!A$1:E$65536,3,FALSE)</f>
        <v>MacKinnon</v>
      </c>
      <c r="E41" t="str">
        <f>VLOOKUP(A41,[1]Names!A$1:E$65536,4,FALSE)</f>
        <v>F</v>
      </c>
      <c r="F41" t="str">
        <f>VLOOKUP(A41,[1]Names!A$1:E$65536,5,FALSE)</f>
        <v>U11</v>
      </c>
    </row>
    <row r="42" spans="1:6" x14ac:dyDescent="0.25">
      <c r="A42">
        <v>62</v>
      </c>
      <c r="B42" s="1">
        <v>2.7</v>
      </c>
      <c r="C42" t="str">
        <f>VLOOKUP(A42,[1]Names!A$1:E$65536,2,FALSE)</f>
        <v>Robin</v>
      </c>
      <c r="D42" t="str">
        <f>VLOOKUP(A42,[1]Names!A$1:E$65536,3,FALSE)</f>
        <v>Purves</v>
      </c>
      <c r="E42" t="str">
        <f>VLOOKUP(A42,[1]Names!A$1:E$65536,4,FALSE)</f>
        <v>M</v>
      </c>
      <c r="F42" t="str">
        <f>VLOOKUP(A42,[1]Names!A$1:E$65536,5,FALSE)</f>
        <v>U11</v>
      </c>
    </row>
    <row r="43" spans="1:6" x14ac:dyDescent="0.25">
      <c r="A43">
        <v>63</v>
      </c>
      <c r="B43" s="1">
        <v>3.52</v>
      </c>
      <c r="C43" t="str">
        <f>VLOOKUP(A43,[1]Names!A$1:E$65536,2,FALSE)</f>
        <v>Ewan</v>
      </c>
      <c r="D43" t="str">
        <f>VLOOKUP(A43,[1]Names!A$1:E$65536,3,FALSE)</f>
        <v>Purves</v>
      </c>
      <c r="E43" t="str">
        <f>VLOOKUP(A43,[1]Names!A$1:E$65536,4,FALSE)</f>
        <v>M</v>
      </c>
      <c r="F43" t="str">
        <f>VLOOKUP(A43,[1]Names!A$1:E$65536,5,FALSE)</f>
        <v>U13</v>
      </c>
    </row>
    <row r="44" spans="1:6" x14ac:dyDescent="0.25">
      <c r="A44">
        <v>67</v>
      </c>
      <c r="B44" s="1">
        <v>3.4</v>
      </c>
      <c r="C44" t="str">
        <f>VLOOKUP(A44,[1]Names!A$1:E$65536,2,FALSE)</f>
        <v>Shona</v>
      </c>
      <c r="D44" t="str">
        <f>VLOOKUP(A44,[1]Names!A$1:E$65536,3,FALSE)</f>
        <v>McLay</v>
      </c>
      <c r="E44" t="str">
        <f>VLOOKUP(A44,[1]Names!A$1:E$65536,4,FALSE)</f>
        <v>F</v>
      </c>
      <c r="F44" t="str">
        <f>VLOOKUP(A44,[1]Names!A$1:E$65536,5,FALSE)</f>
        <v>U13</v>
      </c>
    </row>
    <row r="45" spans="1:6" x14ac:dyDescent="0.25">
      <c r="A45">
        <v>71</v>
      </c>
      <c r="B45" s="1">
        <v>3.53</v>
      </c>
      <c r="C45" t="str">
        <f>VLOOKUP(A45,[1]Names!A$1:E$65536,2,FALSE)</f>
        <v>Jack</v>
      </c>
      <c r="D45" t="str">
        <f>VLOOKUP(A45,[1]Names!A$1:E$65536,3,FALSE)</f>
        <v>Haughton</v>
      </c>
      <c r="E45" t="str">
        <f>VLOOKUP(A45,[1]Names!A$1:E$65536,4,FALSE)</f>
        <v>M</v>
      </c>
      <c r="F45" t="str">
        <f>VLOOKUP(A45,[1]Names!A$1:E$65536,5,FALSE)</f>
        <v>U13</v>
      </c>
    </row>
    <row r="46" spans="1:6" x14ac:dyDescent="0.25">
      <c r="A46">
        <v>94</v>
      </c>
      <c r="B46" s="1">
        <v>3.34</v>
      </c>
      <c r="C46" t="str">
        <f>VLOOKUP(A46,[1]Names!A$1:E$65536,2,FALSE)</f>
        <v>Alistair</v>
      </c>
      <c r="D46" t="str">
        <f>VLOOKUP(A46,[1]Names!A$1:E$65536,3,FALSE)</f>
        <v>Hardie</v>
      </c>
      <c r="E46" t="str">
        <f>VLOOKUP(A46,[1]Names!A$1:E$65536,4,FALSE)</f>
        <v>M</v>
      </c>
      <c r="F46" t="str">
        <f>VLOOKUP(A46,[1]Names!A$1:E$65536,5,FALSE)</f>
        <v>U11</v>
      </c>
    </row>
    <row r="47" spans="1:6" x14ac:dyDescent="0.25">
      <c r="A47">
        <v>96</v>
      </c>
      <c r="B47" s="1">
        <v>3</v>
      </c>
      <c r="C47" t="str">
        <f>VLOOKUP(A47,[1]Names!A$1:E$65536,2,FALSE)</f>
        <v>Katie</v>
      </c>
      <c r="D47" t="str">
        <f>VLOOKUP(A47,[1]Names!A$1:E$65536,3,FALSE)</f>
        <v>Finlay</v>
      </c>
      <c r="E47" t="str">
        <f>VLOOKUP(A47,[1]Names!A$1:E$65536,4,FALSE)</f>
        <v>F</v>
      </c>
      <c r="F47" t="str">
        <f>VLOOKUP(A47,[1]Names!A$1:E$65536,5,FALSE)</f>
        <v>U11</v>
      </c>
    </row>
    <row r="48" spans="1:6" x14ac:dyDescent="0.25">
      <c r="A48">
        <v>97</v>
      </c>
      <c r="B48" s="1">
        <v>3.98</v>
      </c>
      <c r="C48" t="str">
        <f>VLOOKUP(A48,[1]Names!A$1:E$65536,2,FALSE)</f>
        <v>Elizabeth</v>
      </c>
      <c r="D48" t="str">
        <f>VLOOKUP(A48,[1]Names!A$1:E$65536,3,FALSE)</f>
        <v>Thompson</v>
      </c>
      <c r="E48" t="str">
        <f>VLOOKUP(A48,[1]Names!A$1:E$65536,4,FALSE)</f>
        <v>F</v>
      </c>
      <c r="F48" t="str">
        <f>VLOOKUP(A48,[1]Names!A$1:E$65536,5,FALSE)</f>
        <v>U13</v>
      </c>
    </row>
    <row r="49" spans="1:6" x14ac:dyDescent="0.25">
      <c r="A49">
        <v>98</v>
      </c>
      <c r="B49" s="1">
        <v>3</v>
      </c>
      <c r="C49" t="str">
        <f>VLOOKUP(A49,[1]Names!A$1:E$65536,2,FALSE)</f>
        <v>Toby</v>
      </c>
      <c r="D49" t="str">
        <f>VLOOKUP(A49,[1]Names!A$1:E$65536,3,FALSE)</f>
        <v>Mooney</v>
      </c>
      <c r="E49" t="str">
        <f>VLOOKUP(A49,[1]Names!A$1:E$65536,4,FALSE)</f>
        <v>M</v>
      </c>
      <c r="F49" t="str">
        <f>VLOOKUP(A49,[1]Names!A$1:E$65536,5,FALSE)</f>
        <v>U11</v>
      </c>
    </row>
    <row r="50" spans="1:6" x14ac:dyDescent="0.25">
      <c r="A50">
        <v>99</v>
      </c>
      <c r="B50" s="1">
        <v>3.45</v>
      </c>
      <c r="C50" t="str">
        <f>VLOOKUP(A50,[1]Names!A$1:E$65536,2,FALSE)</f>
        <v>Anna</v>
      </c>
      <c r="D50" t="str">
        <f>VLOOKUP(A50,[1]Names!A$1:E$65536,3,FALSE)</f>
        <v>Warren</v>
      </c>
      <c r="E50" t="str">
        <f>VLOOKUP(A50,[1]Names!A$1:E$65536,4,FALSE)</f>
        <v>F</v>
      </c>
      <c r="F50" t="str">
        <f>VLOOKUP(A50,[1]Names!A$1:E$65536,5,FALSE)</f>
        <v>U15</v>
      </c>
    </row>
    <row r="51" spans="1:6" x14ac:dyDescent="0.25">
      <c r="A51">
        <v>100</v>
      </c>
      <c r="B51" s="1">
        <v>3.39</v>
      </c>
      <c r="C51" t="str">
        <f>VLOOKUP(A51,[1]Names!A$1:E$65536,2,FALSE)</f>
        <v>Jacob</v>
      </c>
      <c r="D51" t="str">
        <f>VLOOKUP(A51,[1]Names!A$1:E$65536,3,FALSE)</f>
        <v>Organ</v>
      </c>
      <c r="E51" t="str">
        <f>VLOOKUP(A51,[1]Names!A$1:E$65536,4,FALSE)</f>
        <v>M</v>
      </c>
      <c r="F51" t="str">
        <f>VLOOKUP(A51,[1]Names!A$1:E$65536,5,FALSE)</f>
        <v>U13</v>
      </c>
    </row>
    <row r="52" spans="1:6" x14ac:dyDescent="0.25">
      <c r="A52">
        <v>101</v>
      </c>
      <c r="B52" s="1">
        <v>3.81</v>
      </c>
      <c r="C52" t="str">
        <f>VLOOKUP(A52,[1]Names!A$1:E$65536,2,FALSE)</f>
        <v>Gabrielle</v>
      </c>
      <c r="D52" t="str">
        <f>VLOOKUP(A52,[1]Names!A$1:E$65536,3,FALSE)</f>
        <v>Johnstone</v>
      </c>
      <c r="E52" t="str">
        <f>VLOOKUP(A52,[1]Names!A$1:E$65536,4,FALSE)</f>
        <v>F</v>
      </c>
      <c r="F52" t="str">
        <f>VLOOKUP(A52,[1]Names!A$1:E$65536,5,FALSE)</f>
        <v>U15</v>
      </c>
    </row>
    <row r="53" spans="1:6" x14ac:dyDescent="0.25">
      <c r="A53">
        <v>102</v>
      </c>
      <c r="B53" s="1">
        <v>3.29</v>
      </c>
      <c r="C53" t="str">
        <f>VLOOKUP(A53,[1]Names!A$1:E$65536,2,FALSE)</f>
        <v>Fraser</v>
      </c>
      <c r="D53" t="str">
        <f>VLOOKUP(A53,[1]Names!A$1:E$65536,3,FALSE)</f>
        <v>Thompson</v>
      </c>
      <c r="E53" t="str">
        <f>VLOOKUP(A53,[1]Names!A$1:E$65536,4,FALSE)</f>
        <v>M</v>
      </c>
      <c r="F53" t="str">
        <f>VLOOKUP(A53,[1]Names!A$1:E$65536,5,FALSE)</f>
        <v>U13</v>
      </c>
    </row>
    <row r="54" spans="1:6" x14ac:dyDescent="0.25">
      <c r="A54">
        <v>103</v>
      </c>
      <c r="B54" s="1">
        <v>3.46</v>
      </c>
      <c r="C54" t="str">
        <f>VLOOKUP(A54,[1]Names!A$1:E$65536,2,FALSE)</f>
        <v>Holly</v>
      </c>
      <c r="D54" t="str">
        <f>VLOOKUP(A54,[1]Names!A$1:E$65536,3,FALSE)</f>
        <v>McNaught</v>
      </c>
      <c r="E54" t="str">
        <f>VLOOKUP(A54,[1]Names!A$1:E$65536,4,FALSE)</f>
        <v>F</v>
      </c>
      <c r="F54" t="str">
        <f>VLOOKUP(A54,[1]Names!A$1:E$65536,5,FALSE)</f>
        <v>U15</v>
      </c>
    </row>
    <row r="55" spans="1:6" x14ac:dyDescent="0.25">
      <c r="A55">
        <v>104</v>
      </c>
      <c r="B55" s="1">
        <v>3.78</v>
      </c>
      <c r="C55" t="str">
        <f>VLOOKUP(A55,[1]Names!A$1:E$65536,2,FALSE)</f>
        <v>Emma</v>
      </c>
      <c r="D55" t="str">
        <f>VLOOKUP(A55,[1]Names!A$1:E$65536,3,FALSE)</f>
        <v>Mailer</v>
      </c>
      <c r="E55" t="str">
        <f>VLOOKUP(A55,[1]Names!A$1:E$65536,4,FALSE)</f>
        <v>F</v>
      </c>
      <c r="F55" t="str">
        <f>VLOOKUP(A55,[1]Names!A$1:E$65536,5,FALSE)</f>
        <v>U13</v>
      </c>
    </row>
    <row r="56" spans="1:6" x14ac:dyDescent="0.25">
      <c r="A56">
        <v>105</v>
      </c>
      <c r="B56" s="1">
        <v>3.23</v>
      </c>
      <c r="C56" t="str">
        <f>VLOOKUP(A56,[1]Names!A$1:E$65536,2,FALSE)</f>
        <v xml:space="preserve">Penelope </v>
      </c>
      <c r="D56" t="str">
        <f>VLOOKUP(A56,[1]Names!A$1:E$65536,3,FALSE)</f>
        <v>Kidd</v>
      </c>
      <c r="E56" t="str">
        <f>VLOOKUP(A56,[1]Names!A$1:E$65536,4,FALSE)</f>
        <v>F</v>
      </c>
      <c r="F56" t="str">
        <f>VLOOKUP(A56,[1]Names!A$1:E$65536,5,FALSE)</f>
        <v>U13</v>
      </c>
    </row>
    <row r="57" spans="1:6" x14ac:dyDescent="0.25">
      <c r="A57">
        <v>106</v>
      </c>
      <c r="B57" s="1">
        <v>2.52</v>
      </c>
      <c r="C57" t="str">
        <f>VLOOKUP(A57,[1]Names!A$1:E$65536,2,FALSE)</f>
        <v>Theo</v>
      </c>
      <c r="D57" t="str">
        <f>VLOOKUP(A57,[1]Names!A$1:E$65536,3,FALSE)</f>
        <v>Kidd</v>
      </c>
      <c r="E57" t="str">
        <f>VLOOKUP(A57,[1]Names!A$1:E$65536,4,FALSE)</f>
        <v>M</v>
      </c>
      <c r="F57" t="str">
        <f>VLOOKUP(A57,[1]Names!A$1:E$65536,5,FALSE)</f>
        <v>U11</v>
      </c>
    </row>
    <row r="58" spans="1:6" x14ac:dyDescent="0.25">
      <c r="A58">
        <v>107</v>
      </c>
      <c r="B58" s="1">
        <v>2.84</v>
      </c>
      <c r="C58" t="str">
        <f>VLOOKUP(A58,[1]Names!A$1:E$65536,2,FALSE)</f>
        <v>Anna</v>
      </c>
      <c r="D58" t="str">
        <f>VLOOKUP(A58,[1]Names!A$1:E$65536,3,FALSE)</f>
        <v>Lewis</v>
      </c>
      <c r="E58" t="str">
        <f>VLOOKUP(A58,[1]Names!A$1:E$65536,4,FALSE)</f>
        <v>F</v>
      </c>
      <c r="F58" t="str">
        <f>VLOOKUP(A58,[1]Names!A$1:E$65536,5,FALSE)</f>
        <v>U13</v>
      </c>
    </row>
    <row r="59" spans="1:6" x14ac:dyDescent="0.25">
      <c r="A59">
        <v>109</v>
      </c>
      <c r="B59" s="1">
        <v>2.89</v>
      </c>
      <c r="C59" t="str">
        <f>VLOOKUP(A59,[1]Names!A$1:E$65536,2,FALSE)</f>
        <v>Naomi</v>
      </c>
      <c r="D59" t="str">
        <f>VLOOKUP(A59,[1]Names!A$1:E$65536,3,FALSE)</f>
        <v>Howlieson</v>
      </c>
      <c r="E59" t="str">
        <f>VLOOKUP(A59,[1]Names!A$1:E$65536,4,FALSE)</f>
        <v>F</v>
      </c>
      <c r="F59" t="str">
        <f>VLOOKUP(A59,[1]Names!A$1:E$65536,5,FALSE)</f>
        <v>U11</v>
      </c>
    </row>
    <row r="60" spans="1:6" x14ac:dyDescent="0.25">
      <c r="A60">
        <v>114</v>
      </c>
      <c r="B60" s="1">
        <v>3.27</v>
      </c>
      <c r="C60" t="str">
        <f>VLOOKUP(A60,[1]Names!A$1:E$65536,2,FALSE)</f>
        <v>Jamie</v>
      </c>
      <c r="D60" t="str">
        <f>VLOOKUP(A60,[1]Names!A$1:E$65536,3,FALSE)</f>
        <v>Hardie</v>
      </c>
      <c r="E60" t="str">
        <f>VLOOKUP(A60,[1]Names!A$1:E$65536,4,FALSE)</f>
        <v>M</v>
      </c>
      <c r="F60" t="str">
        <f>VLOOKUP(A60,[1]Names!A$1:E$65536,5,FALSE)</f>
        <v>U11</v>
      </c>
    </row>
    <row r="61" spans="1:6" x14ac:dyDescent="0.25">
      <c r="A61">
        <v>118</v>
      </c>
      <c r="B61" s="1">
        <v>2.93</v>
      </c>
      <c r="C61" t="str">
        <f>VLOOKUP(A61,[1]Names!A$1:E$65536,2,FALSE)</f>
        <v>Hannah</v>
      </c>
      <c r="D61" t="str">
        <f>VLOOKUP(A61,[1]Names!A$1:E$65536,3,FALSE)</f>
        <v>Blance</v>
      </c>
      <c r="E61" t="str">
        <f>VLOOKUP(A61,[1]Names!A$1:E$65536,4,FALSE)</f>
        <v>F</v>
      </c>
      <c r="F61" t="str">
        <f>VLOOKUP(A61,[1]Names!A$1:E$65536,5,FALSE)</f>
        <v>U15</v>
      </c>
    </row>
    <row r="62" spans="1:6" x14ac:dyDescent="0.25">
      <c r="A62">
        <v>120</v>
      </c>
      <c r="B62" s="1">
        <v>2.59</v>
      </c>
      <c r="C62" t="str">
        <f>VLOOKUP(A62,[1]Names!A$1:E$65536,2,FALSE)</f>
        <v>Ava</v>
      </c>
      <c r="D62" t="str">
        <f>VLOOKUP(A62,[1]Names!A$1:E$65536,3,FALSE)</f>
        <v>Thomson</v>
      </c>
      <c r="E62" t="str">
        <f>VLOOKUP(A62,[1]Names!A$1:E$65536,4,FALSE)</f>
        <v>F</v>
      </c>
      <c r="F62" t="s">
        <v>1</v>
      </c>
    </row>
    <row r="63" spans="1:6" x14ac:dyDescent="0.25">
      <c r="A63">
        <v>122</v>
      </c>
      <c r="B63" s="1">
        <v>3.75</v>
      </c>
      <c r="C63" t="str">
        <f>VLOOKUP(A63,[1]Names!A$1:E$65536,2,FALSE)</f>
        <v>Rachel</v>
      </c>
      <c r="D63" t="str">
        <f>VLOOKUP(A63,[1]Names!A$1:E$65536,3,FALSE)</f>
        <v>Methven</v>
      </c>
      <c r="E63" t="str">
        <f>VLOOKUP(A63,[1]Names!A$1:E$65536,4,FALSE)</f>
        <v>F</v>
      </c>
      <c r="F63" t="str">
        <f>VLOOKUP(A63,[1]Names!A$1:E$65536,5,FALSE)</f>
        <v>U15</v>
      </c>
    </row>
    <row r="64" spans="1:6" x14ac:dyDescent="0.25">
      <c r="A64">
        <v>123</v>
      </c>
      <c r="B64" s="1">
        <v>3.13</v>
      </c>
      <c r="C64" t="str">
        <f>VLOOKUP(A64,[1]Names!A$1:E$65536,2,FALSE)</f>
        <v>Andrew</v>
      </c>
      <c r="D64" t="str">
        <f>VLOOKUP(A64,[1]Names!A$1:E$65536,3,FALSE)</f>
        <v>Methven</v>
      </c>
      <c r="E64" t="str">
        <f>VLOOKUP(A64,[1]Names!A$1:E$65536,4,FALSE)</f>
        <v>M</v>
      </c>
      <c r="F64" t="str">
        <f>VLOOKUP(A64,[1]Names!A$1:E$65536,5,FALSE)</f>
        <v>U13</v>
      </c>
    </row>
    <row r="65" spans="1:6" x14ac:dyDescent="0.25">
      <c r="A65">
        <v>124</v>
      </c>
      <c r="B65" s="1">
        <v>3.65</v>
      </c>
      <c r="C65" t="str">
        <f>VLOOKUP(A65,[1]Names!A$1:E$65536,2,FALSE)</f>
        <v>Kate</v>
      </c>
      <c r="D65" t="str">
        <f>VLOOKUP(A65,[1]Names!A$1:E$65536,3,FALSE)</f>
        <v>Nicolson</v>
      </c>
      <c r="E65" t="str">
        <f>VLOOKUP(A65,[1]Names!A$1:E$65536,4,FALSE)</f>
        <v>F</v>
      </c>
      <c r="F65" t="str">
        <f>VLOOKUP(A65,[1]Names!A$1:E$65536,5,FALSE)</f>
        <v>U11</v>
      </c>
    </row>
    <row r="66" spans="1:6" x14ac:dyDescent="0.25">
      <c r="A66">
        <v>125</v>
      </c>
      <c r="B66" s="1">
        <v>3.5</v>
      </c>
      <c r="C66" t="str">
        <f>VLOOKUP(A66,[1]Names!A$1:E$65536,2,FALSE)</f>
        <v>Rowan</v>
      </c>
      <c r="D66" t="str">
        <f>VLOOKUP(A66,[1]Names!A$1:E$65536,3,FALSE)</f>
        <v>Latimer</v>
      </c>
      <c r="E66" t="str">
        <f>VLOOKUP(A66,[1]Names!A$1:E$65536,4,FALSE)</f>
        <v>F</v>
      </c>
      <c r="F66" t="str">
        <f>VLOOKUP(A66,[1]Names!A$1:E$65536,5,FALSE)</f>
        <v>U11</v>
      </c>
    </row>
    <row r="67" spans="1:6" ht="14.25" customHeight="1" x14ac:dyDescent="0.25">
      <c r="A67">
        <v>126</v>
      </c>
      <c r="B67" s="1">
        <v>3.34</v>
      </c>
      <c r="C67" t="str">
        <f>VLOOKUP(A67,[1]Names!A$1:E$65536,2,FALSE)</f>
        <v>Mirren</v>
      </c>
      <c r="D67" t="str">
        <f>VLOOKUP(A67,[1]Names!A$1:E$65536,3,FALSE)</f>
        <v>Latimer</v>
      </c>
      <c r="E67" t="str">
        <f>VLOOKUP(A67,[1]Names!A$1:E$65536,4,FALSE)</f>
        <v>F</v>
      </c>
      <c r="F67" t="str">
        <f>VLOOKUP(A67,[1]Names!A$1:E$65536,5,FALSE)</f>
        <v>U13</v>
      </c>
    </row>
    <row r="68" spans="1:6" x14ac:dyDescent="0.25">
      <c r="A68">
        <v>128</v>
      </c>
      <c r="B68" s="1">
        <v>3.63</v>
      </c>
      <c r="C68" t="str">
        <f>VLOOKUP(A68,[1]Names!A$1:E$65536,2,FALSE)</f>
        <v>Ciorstaidh</v>
      </c>
      <c r="D68" t="str">
        <f>VLOOKUP(A68,[1]Names!A$1:E$65536,3,FALSE)</f>
        <v>Ainsworth</v>
      </c>
      <c r="E68" t="str">
        <f>VLOOKUP(A68,[1]Names!A$1:E$65536,4,FALSE)</f>
        <v>F</v>
      </c>
      <c r="F68" t="str">
        <f>VLOOKUP(A68,[1]Names!A$1:E$65536,5,FALSE)</f>
        <v>U13</v>
      </c>
    </row>
    <row r="69" spans="1:6" x14ac:dyDescent="0.25">
      <c r="A69">
        <v>130</v>
      </c>
      <c r="B69" s="1">
        <v>3.4</v>
      </c>
      <c r="C69" t="str">
        <f>VLOOKUP(A69,[1]Names!A$1:E$65536,2,FALSE)</f>
        <v>Jonathan</v>
      </c>
      <c r="D69" t="str">
        <f>VLOOKUP(A69,[1]Names!A$1:E$65536,3,FALSE)</f>
        <v>Hanson</v>
      </c>
      <c r="E69" t="str">
        <f>VLOOKUP(A69,[1]Names!A$1:E$65536,4,FALSE)</f>
        <v>M</v>
      </c>
      <c r="F69" t="str">
        <f>VLOOKUP(A69,[1]Names!A$1:E$65536,5,FALSE)</f>
        <v>U13</v>
      </c>
    </row>
    <row r="70" spans="1:6" x14ac:dyDescent="0.25">
      <c r="A70">
        <v>133</v>
      </c>
      <c r="B70" s="1">
        <v>3.03</v>
      </c>
      <c r="C70" t="str">
        <f>VLOOKUP(A70,[1]Names!A$1:E$65536,2,FALSE)</f>
        <v>Finlay</v>
      </c>
      <c r="D70" t="str">
        <f>VLOOKUP(A70,[1]Names!A$1:E$65536,3,FALSE)</f>
        <v>Muir</v>
      </c>
      <c r="E70" t="str">
        <f>VLOOKUP(A70,[1]Names!A$1:E$65536,4,FALSE)</f>
        <v>M</v>
      </c>
      <c r="F70" t="str">
        <f>VLOOKUP(A70,[1]Names!A$1:E$65536,5,FALSE)</f>
        <v>U11</v>
      </c>
    </row>
    <row r="71" spans="1:6" x14ac:dyDescent="0.25">
      <c r="A71">
        <v>136</v>
      </c>
      <c r="B71" s="1">
        <v>2.98</v>
      </c>
      <c r="C71" t="str">
        <f>VLOOKUP(A71,[1]Names!A$1:E$65536,2,FALSE)</f>
        <v>Ellen</v>
      </c>
      <c r="D71" t="str">
        <f>VLOOKUP(A71,[1]Names!A$1:E$65536,3,FALSE)</f>
        <v>Curry</v>
      </c>
      <c r="E71" t="str">
        <f>VLOOKUP(A71,[1]Names!A$1:E$65536,4,FALSE)</f>
        <v>F</v>
      </c>
      <c r="F71" t="str">
        <f>VLOOKUP(A71,[1]Names!A$1:E$65536,5,FALSE)</f>
        <v>U15</v>
      </c>
    </row>
    <row r="72" spans="1:6" x14ac:dyDescent="0.25">
      <c r="A72">
        <v>137</v>
      </c>
      <c r="B72" s="1">
        <v>3.61</v>
      </c>
      <c r="C72" t="str">
        <f>VLOOKUP(A72,[1]Names!A$1:E$65536,2,FALSE)</f>
        <v>James</v>
      </c>
      <c r="D72" t="str">
        <f>VLOOKUP(A72,[1]Names!A$1:E$65536,3,FALSE)</f>
        <v>Curry</v>
      </c>
      <c r="E72" t="str">
        <f>VLOOKUP(A72,[1]Names!A$1:E$65536,4,FALSE)</f>
        <v>M</v>
      </c>
      <c r="F72" t="str">
        <f>VLOOKUP(A72,[1]Names!A$1:E$65536,5,FALSE)</f>
        <v>U13</v>
      </c>
    </row>
    <row r="73" spans="1:6" x14ac:dyDescent="0.25">
      <c r="A73">
        <v>141</v>
      </c>
      <c r="B73" s="1">
        <v>3.39</v>
      </c>
      <c r="C73" t="str">
        <f>VLOOKUP(A73,[1]Names!A$1:E$65536,2,FALSE)</f>
        <v>Darcy</v>
      </c>
      <c r="D73" t="str">
        <f>VLOOKUP(A73,[1]Names!A$1:E$65536,3,FALSE)</f>
        <v>Baxter</v>
      </c>
      <c r="E73" t="str">
        <f>VLOOKUP(A73,[1]Names!A$1:E$65536,4,FALSE)</f>
        <v>F</v>
      </c>
      <c r="F73" t="str">
        <f>VLOOKUP(A73,[1]Names!A$1:E$65536,5,FALSE)</f>
        <v>U13</v>
      </c>
    </row>
    <row r="75" spans="1:6" x14ac:dyDescent="0.25">
      <c r="A75" t="s">
        <v>4</v>
      </c>
    </row>
    <row r="76" spans="1:6" x14ac:dyDescent="0.25">
      <c r="A76" t="s">
        <v>5</v>
      </c>
    </row>
    <row r="77" spans="1:6" x14ac:dyDescent="0.25">
      <c r="A77">
        <v>125</v>
      </c>
      <c r="B77" s="1">
        <v>15.4</v>
      </c>
      <c r="C77" t="str">
        <f>VLOOKUP(A77,[1]Names!A$1:E$65536,2,FALSE)</f>
        <v>Rowan</v>
      </c>
      <c r="D77" t="str">
        <f>VLOOKUP(A77,[1]Names!A$1:E$65536,3,FALSE)</f>
        <v>Latimer</v>
      </c>
      <c r="E77" t="str">
        <f>VLOOKUP(A77,[1]Names!A$1:E$65536,4,FALSE)</f>
        <v>F</v>
      </c>
      <c r="F77" t="str">
        <f>VLOOKUP(A77,[1]Names!A$1:E$65536,5,FALSE)</f>
        <v>U11</v>
      </c>
    </row>
    <row r="78" spans="1:6" x14ac:dyDescent="0.25">
      <c r="A78">
        <v>124</v>
      </c>
      <c r="B78" s="1">
        <v>15.6</v>
      </c>
      <c r="C78" t="str">
        <f>VLOOKUP(A78,[1]Names!A$1:E$65536,2,FALSE)</f>
        <v>Kate</v>
      </c>
      <c r="D78" t="str">
        <f>VLOOKUP(A78,[1]Names!A$1:E$65536,3,FALSE)</f>
        <v>Nicolson</v>
      </c>
      <c r="E78" t="str">
        <f>VLOOKUP(A78,[1]Names!A$1:E$65536,4,FALSE)</f>
        <v>F</v>
      </c>
      <c r="F78" t="str">
        <f>VLOOKUP(A78,[1]Names!A$1:E$65536,5,FALSE)</f>
        <v>U11</v>
      </c>
    </row>
    <row r="79" spans="1:6" x14ac:dyDescent="0.25">
      <c r="A79">
        <v>113</v>
      </c>
      <c r="B79" s="1">
        <v>16.2</v>
      </c>
      <c r="C79" t="str">
        <f>VLOOKUP(A79,[1]Names!A$1:E$65536,2,FALSE)</f>
        <v>Amy</v>
      </c>
      <c r="D79" t="str">
        <f>VLOOKUP(A79,[1]Names!A$1:E$65536,3,FALSE)</f>
        <v>Faunce-Smith</v>
      </c>
      <c r="E79" t="str">
        <f>VLOOKUP(A79,[1]Names!A$1:E$65536,4,FALSE)</f>
        <v>F</v>
      </c>
      <c r="F79" t="str">
        <f>VLOOKUP(A79,[1]Names!A$1:E$65536,5,FALSE)</f>
        <v>U11</v>
      </c>
    </row>
    <row r="80" spans="1:6" x14ac:dyDescent="0.25">
      <c r="A80">
        <v>10</v>
      </c>
      <c r="B80" s="1">
        <v>17.100000000000001</v>
      </c>
      <c r="C80" t="str">
        <f>VLOOKUP(A80,[1]Names!A$1:E$65536,2,FALSE)</f>
        <v>Ceitdh</v>
      </c>
      <c r="D80" t="str">
        <f>VLOOKUP(A80,[1]Names!A$1:E$65536,3,FALSE)</f>
        <v>Ainsworth</v>
      </c>
      <c r="E80" t="str">
        <f>VLOOKUP(A80,[1]Names!A$1:E$65536,4,FALSE)</f>
        <v>F</v>
      </c>
      <c r="F80" t="str">
        <f>VLOOKUP(A80,[1]Names!A$1:E$65536,5,FALSE)</f>
        <v>U11</v>
      </c>
    </row>
    <row r="81" spans="1:6" x14ac:dyDescent="0.25">
      <c r="A81">
        <v>57</v>
      </c>
      <c r="B81" s="1">
        <v>18.100000000000001</v>
      </c>
      <c r="C81" t="str">
        <f>VLOOKUP(A81,[1]Names!A$1:E$65536,2,FALSE)</f>
        <v>Anna</v>
      </c>
      <c r="D81" t="str">
        <f>VLOOKUP(A81,[1]Names!A$1:E$65536,3,FALSE)</f>
        <v>MacKinnon</v>
      </c>
      <c r="E81" t="str">
        <f>VLOOKUP(A81,[1]Names!A$1:E$65536,4,FALSE)</f>
        <v>F</v>
      </c>
      <c r="F81" t="str">
        <f>VLOOKUP(A81,[1]Names!A$1:E$65536,5,FALSE)</f>
        <v>U11</v>
      </c>
    </row>
    <row r="82" spans="1:6" x14ac:dyDescent="0.25">
      <c r="A82">
        <v>120</v>
      </c>
      <c r="B82" s="1">
        <v>18.100000000000001</v>
      </c>
      <c r="C82" t="str">
        <f>VLOOKUP(A82,[1]Names!A$1:E$65536,2,FALSE)</f>
        <v>Ava</v>
      </c>
      <c r="D82" t="str">
        <f>VLOOKUP(A82,[1]Names!A$1:E$65536,3,FALSE)</f>
        <v>Thomson</v>
      </c>
      <c r="E82" t="str">
        <f>VLOOKUP(A82,[1]Names!A$1:E$65536,4,FALSE)</f>
        <v>F</v>
      </c>
      <c r="F82" t="str">
        <f>VLOOKUP(A82,[1]Names!A$1:E$65536,5,FALSE)</f>
        <v>U11</v>
      </c>
    </row>
    <row r="83" spans="1:6" x14ac:dyDescent="0.25">
      <c r="B83" s="1"/>
    </row>
    <row r="84" spans="1:6" x14ac:dyDescent="0.25">
      <c r="A84" t="s">
        <v>6</v>
      </c>
      <c r="B84" s="1"/>
    </row>
    <row r="85" spans="1:6" x14ac:dyDescent="0.25">
      <c r="A85">
        <v>128</v>
      </c>
      <c r="B85" s="1">
        <v>15</v>
      </c>
      <c r="C85" t="str">
        <f>VLOOKUP(A85,[1]Names!A$1:E$65536,2,FALSE)</f>
        <v>Ciorstaidh</v>
      </c>
      <c r="D85" t="str">
        <f>VLOOKUP(A85,[1]Names!A$1:E$65536,3,FALSE)</f>
        <v>Ainsworth</v>
      </c>
      <c r="E85" t="str">
        <f>VLOOKUP(A85,[1]Names!A$1:E$65536,4,FALSE)</f>
        <v>F</v>
      </c>
      <c r="F85" t="str">
        <f>VLOOKUP(A85,[1]Names!A$1:E$65536,5,FALSE)</f>
        <v>U13</v>
      </c>
    </row>
    <row r="86" spans="1:6" x14ac:dyDescent="0.25">
      <c r="A86">
        <v>1</v>
      </c>
      <c r="B86" s="1">
        <v>15.1</v>
      </c>
      <c r="C86" t="str">
        <f>VLOOKUP(A86,[1]Names!A$1:E$65536,2,FALSE)</f>
        <v>Katie</v>
      </c>
      <c r="D86" t="str">
        <f>VLOOKUP(A86,[1]Names!A$1:E$65536,3,FALSE)</f>
        <v>Burr</v>
      </c>
      <c r="E86" t="str">
        <f>VLOOKUP(A86,[1]Names!A$1:E$65536,4,FALSE)</f>
        <v>F</v>
      </c>
      <c r="F86" t="str">
        <f>VLOOKUP(A86,[1]Names!A$1:E$65536,5,FALSE)</f>
        <v>U11</v>
      </c>
    </row>
    <row r="87" spans="1:6" x14ac:dyDescent="0.25">
      <c r="A87">
        <v>17</v>
      </c>
      <c r="B87" s="1">
        <v>15.1</v>
      </c>
      <c r="C87" t="str">
        <f>VLOOKUP(A87,[1]Names!A$1:E$65536,2,FALSE)</f>
        <v>Ruby</v>
      </c>
      <c r="D87" t="str">
        <f>VLOOKUP(A87,[1]Names!A$1:E$65536,3,FALSE)</f>
        <v>Simpson</v>
      </c>
      <c r="E87" t="str">
        <f>VLOOKUP(A87,[1]Names!A$1:E$65536,4,FALSE)</f>
        <v>F</v>
      </c>
      <c r="F87" t="str">
        <f>VLOOKUP(A87,[1]Names!A$1:E$65536,5,FALSE)</f>
        <v>U13</v>
      </c>
    </row>
    <row r="88" spans="1:6" x14ac:dyDescent="0.25">
      <c r="A88">
        <v>72</v>
      </c>
      <c r="B88" s="1">
        <v>15.7</v>
      </c>
      <c r="C88" t="str">
        <f>VLOOKUP(A88,[1]Names!A$1:E$65536,2,FALSE)</f>
        <v>Lucy</v>
      </c>
      <c r="D88" t="str">
        <f>VLOOKUP(A88,[1]Names!A$1:E$65536,3,FALSE)</f>
        <v>More</v>
      </c>
      <c r="E88" t="str">
        <f>VLOOKUP(A88,[1]Names!A$1:E$65536,4,FALSE)</f>
        <v>F</v>
      </c>
      <c r="F88" t="str">
        <f>VLOOKUP(A88,[1]Names!A$1:E$65536,5,FALSE)</f>
        <v>U13</v>
      </c>
    </row>
    <row r="89" spans="1:6" x14ac:dyDescent="0.25">
      <c r="A89">
        <v>96</v>
      </c>
      <c r="B89" s="1">
        <v>15.8</v>
      </c>
      <c r="C89" t="str">
        <f>VLOOKUP(A89,[1]Names!A$1:E$65536,2,FALSE)</f>
        <v>Katie</v>
      </c>
      <c r="D89" t="str">
        <f>VLOOKUP(A89,[1]Names!A$1:E$65536,3,FALSE)</f>
        <v>Finlay</v>
      </c>
      <c r="E89" t="str">
        <f>VLOOKUP(A89,[1]Names!A$1:E$65536,4,FALSE)</f>
        <v>F</v>
      </c>
      <c r="F89" t="str">
        <f>VLOOKUP(A89,[1]Names!A$1:E$65536,5,FALSE)</f>
        <v>U11</v>
      </c>
    </row>
    <row r="90" spans="1:6" x14ac:dyDescent="0.25">
      <c r="A90">
        <v>109</v>
      </c>
      <c r="B90" s="1">
        <v>16.7</v>
      </c>
      <c r="C90" t="str">
        <f>VLOOKUP(A90,[1]Names!A$1:E$65536,2,FALSE)</f>
        <v>Naomi</v>
      </c>
      <c r="D90" t="str">
        <f>VLOOKUP(A90,[1]Names!A$1:E$65536,3,FALSE)</f>
        <v>Howlieson</v>
      </c>
      <c r="E90" t="str">
        <f>VLOOKUP(A90,[1]Names!A$1:E$65536,4,FALSE)</f>
        <v>F</v>
      </c>
      <c r="F90" t="str">
        <f>VLOOKUP(A90,[1]Names!A$1:E$65536,5,FALSE)</f>
        <v>U11</v>
      </c>
    </row>
    <row r="91" spans="1:6" x14ac:dyDescent="0.25">
      <c r="B91" s="1"/>
    </row>
    <row r="92" spans="1:6" x14ac:dyDescent="0.25">
      <c r="A92" t="s">
        <v>7</v>
      </c>
      <c r="B92" s="1"/>
    </row>
    <row r="93" spans="1:6" x14ac:dyDescent="0.25">
      <c r="A93">
        <v>126</v>
      </c>
      <c r="B93" s="1">
        <v>14.6</v>
      </c>
      <c r="C93" t="str">
        <f>VLOOKUP(A93,[1]Names!A$1:E$65536,2,FALSE)</f>
        <v>Mirren</v>
      </c>
      <c r="D93" t="str">
        <f>VLOOKUP(A93,[1]Names!A$1:E$65536,3,FALSE)</f>
        <v>Latimer</v>
      </c>
      <c r="E93" t="str">
        <f>VLOOKUP(A93,[1]Names!A$1:E$65536,4,FALSE)</f>
        <v>F</v>
      </c>
      <c r="F93" t="str">
        <f>VLOOKUP(A93,[1]Names!A$1:E$65536,5,FALSE)</f>
        <v>U13</v>
      </c>
    </row>
    <row r="94" spans="1:6" x14ac:dyDescent="0.25">
      <c r="A94">
        <v>37</v>
      </c>
      <c r="B94" s="1">
        <v>15.4</v>
      </c>
      <c r="C94" t="str">
        <f>VLOOKUP(A94,[1]Names!A$1:E$65536,2,FALSE)</f>
        <v>Kyra</v>
      </c>
      <c r="D94" t="str">
        <f>VLOOKUP(A94,[1]Names!A$1:E$65536,3,FALSE)</f>
        <v>Gibb</v>
      </c>
      <c r="E94" t="str">
        <f>VLOOKUP(A94,[1]Names!A$1:E$65536,4,FALSE)</f>
        <v>F</v>
      </c>
      <c r="F94" t="str">
        <f>VLOOKUP(A94,[1]Names!A$1:E$65536,5,FALSE)</f>
        <v>U13</v>
      </c>
    </row>
    <row r="95" spans="1:6" x14ac:dyDescent="0.25">
      <c r="A95">
        <v>11</v>
      </c>
      <c r="B95" s="1">
        <v>15.7</v>
      </c>
      <c r="C95" t="str">
        <f>VLOOKUP(A95,[1]Names!A$1:E$65536,2,FALSE)</f>
        <v>Finlay</v>
      </c>
      <c r="D95" t="str">
        <f>VLOOKUP(A95,[1]Names!A$1:E$65536,3,FALSE)</f>
        <v>Marchant</v>
      </c>
      <c r="E95" t="str">
        <f>VLOOKUP(A95,[1]Names!A$1:E$65536,4,FALSE)</f>
        <v>M</v>
      </c>
      <c r="F95" t="str">
        <f>VLOOKUP(A95,[1]Names!A$1:E$65536,5,FALSE)</f>
        <v>U11</v>
      </c>
    </row>
    <row r="96" spans="1:6" x14ac:dyDescent="0.25">
      <c r="A96">
        <v>110</v>
      </c>
      <c r="B96" s="1">
        <v>16.399999999999999</v>
      </c>
      <c r="C96" t="str">
        <f>VLOOKUP(A96,[1]Names!A$1:E$65536,2,FALSE)</f>
        <v>Carrie</v>
      </c>
      <c r="D96" t="str">
        <f>VLOOKUP(A96,[1]Names!A$1:E$65536,3,FALSE)</f>
        <v>Banks</v>
      </c>
      <c r="E96" t="str">
        <f>VLOOKUP(A96,[1]Names!A$1:E$65536,4,FALSE)</f>
        <v>F</v>
      </c>
      <c r="F96" t="str">
        <f>VLOOKUP(A96,[1]Names!A$1:E$65536,5,FALSE)</f>
        <v>U13</v>
      </c>
    </row>
    <row r="97" spans="1:6" x14ac:dyDescent="0.25">
      <c r="A97">
        <v>49</v>
      </c>
      <c r="B97" s="1">
        <v>17.399999999999999</v>
      </c>
      <c r="C97" t="str">
        <f>VLOOKUP(A97,[1]Names!A$1:E$65536,2,FALSE)</f>
        <v>Anja</v>
      </c>
      <c r="D97" t="str">
        <f>VLOOKUP(A97,[1]Names!A$1:E$65536,3,FALSE)</f>
        <v>Blake</v>
      </c>
      <c r="E97" t="str">
        <f>VLOOKUP(A97,[1]Names!A$1:E$65536,4,FALSE)</f>
        <v>F</v>
      </c>
      <c r="F97" t="str">
        <f>VLOOKUP(A97,[1]Names!A$1:E$65536,5,FALSE)</f>
        <v>U13</v>
      </c>
    </row>
    <row r="98" spans="1:6" x14ac:dyDescent="0.25">
      <c r="B98" s="1"/>
    </row>
    <row r="99" spans="1:6" x14ac:dyDescent="0.25">
      <c r="A99" t="s">
        <v>8</v>
      </c>
      <c r="B99" s="1"/>
    </row>
    <row r="100" spans="1:6" x14ac:dyDescent="0.25">
      <c r="A100">
        <v>104</v>
      </c>
      <c r="B100" s="1">
        <v>14.1</v>
      </c>
      <c r="C100" t="str">
        <f>VLOOKUP(A100,[1]Names!A$1:E$65536,2,FALSE)</f>
        <v>Emma</v>
      </c>
      <c r="D100" t="str">
        <f>VLOOKUP(A100,[1]Names!A$1:E$65536,3,FALSE)</f>
        <v>Mailer</v>
      </c>
      <c r="E100" t="str">
        <f>VLOOKUP(A100,[1]Names!A$1:E$65536,4,FALSE)</f>
        <v>F</v>
      </c>
      <c r="F100" t="str">
        <f>VLOOKUP(A100,[1]Names!A$1:E$65536,5,FALSE)</f>
        <v>U13</v>
      </c>
    </row>
    <row r="101" spans="1:6" x14ac:dyDescent="0.25">
      <c r="A101">
        <v>97</v>
      </c>
      <c r="B101" s="1">
        <v>14.5</v>
      </c>
      <c r="C101" t="str">
        <f>VLOOKUP(A101,[1]Names!A$1:E$65536,2,FALSE)</f>
        <v>Elizabeth</v>
      </c>
      <c r="D101" t="str">
        <f>VLOOKUP(A101,[1]Names!A$1:E$65536,3,FALSE)</f>
        <v>Thompson</v>
      </c>
      <c r="E101" t="str">
        <f>VLOOKUP(A101,[1]Names!A$1:E$65536,4,FALSE)</f>
        <v>F</v>
      </c>
      <c r="F101" t="str">
        <f>VLOOKUP(A101,[1]Names!A$1:E$65536,5,FALSE)</f>
        <v>U13</v>
      </c>
    </row>
    <row r="102" spans="1:6" x14ac:dyDescent="0.25">
      <c r="A102">
        <v>67</v>
      </c>
      <c r="B102" s="1">
        <v>15</v>
      </c>
      <c r="C102" t="str">
        <f>VLOOKUP(A102,[1]Names!A$1:E$65536,2,FALSE)</f>
        <v>Shona</v>
      </c>
      <c r="D102" t="str">
        <f>VLOOKUP(A102,[1]Names!A$1:E$65536,3,FALSE)</f>
        <v>McLay</v>
      </c>
      <c r="E102" t="str">
        <f>VLOOKUP(A102,[1]Names!A$1:E$65536,4,FALSE)</f>
        <v>F</v>
      </c>
      <c r="F102" t="str">
        <f>VLOOKUP(A102,[1]Names!A$1:E$65536,5,FALSE)</f>
        <v>U13</v>
      </c>
    </row>
    <row r="103" spans="1:6" x14ac:dyDescent="0.25">
      <c r="A103">
        <v>105</v>
      </c>
      <c r="B103" s="1">
        <v>16.899999999999999</v>
      </c>
      <c r="C103" t="str">
        <f>VLOOKUP(A103,[1]Names!A$1:E$65536,2,FALSE)</f>
        <v xml:space="preserve">Penelope </v>
      </c>
      <c r="D103" t="str">
        <f>VLOOKUP(A103,[1]Names!A$1:E$65536,3,FALSE)</f>
        <v>Kidd</v>
      </c>
      <c r="E103" t="str">
        <f>VLOOKUP(A103,[1]Names!A$1:E$65536,4,FALSE)</f>
        <v>F</v>
      </c>
      <c r="F103" t="str">
        <f>VLOOKUP(A103,[1]Names!A$1:E$65536,5,FALSE)</f>
        <v>U13</v>
      </c>
    </row>
    <row r="104" spans="1:6" x14ac:dyDescent="0.25">
      <c r="A104">
        <v>107</v>
      </c>
      <c r="B104" s="1">
        <v>17.399999999999999</v>
      </c>
      <c r="C104" t="str">
        <f>VLOOKUP(A104,[1]Names!A$1:E$65536,2,FALSE)</f>
        <v>Anna</v>
      </c>
      <c r="D104" t="str">
        <f>VLOOKUP(A104,[1]Names!A$1:E$65536,3,FALSE)</f>
        <v>Lewis</v>
      </c>
      <c r="E104" t="str">
        <f>VLOOKUP(A104,[1]Names!A$1:E$65536,4,FALSE)</f>
        <v>F</v>
      </c>
      <c r="F104" t="s">
        <v>0</v>
      </c>
    </row>
    <row r="105" spans="1:6" x14ac:dyDescent="0.25">
      <c r="B105" s="1"/>
    </row>
    <row r="106" spans="1:6" x14ac:dyDescent="0.25">
      <c r="A106" t="s">
        <v>9</v>
      </c>
    </row>
    <row r="107" spans="1:6" x14ac:dyDescent="0.25">
      <c r="A107">
        <v>103</v>
      </c>
      <c r="B107" s="1">
        <v>14.7</v>
      </c>
      <c r="C107" t="str">
        <f>VLOOKUP(A107,[1]Names!A$1:E$65536,2,FALSE)</f>
        <v>Holly</v>
      </c>
      <c r="D107" t="str">
        <f>VLOOKUP(A107,[1]Names!A$1:E$65536,3,FALSE)</f>
        <v>McNaught</v>
      </c>
      <c r="E107" t="str">
        <f>VLOOKUP(A107,[1]Names!A$1:E$65536,4,FALSE)</f>
        <v>F</v>
      </c>
      <c r="F107" t="str">
        <f>VLOOKUP(A107,[1]Names!A$1:E$65536,5,FALSE)</f>
        <v>U15</v>
      </c>
    </row>
    <row r="108" spans="1:6" x14ac:dyDescent="0.25">
      <c r="A108">
        <v>45</v>
      </c>
      <c r="B108" s="1">
        <v>14.8</v>
      </c>
      <c r="C108" t="str">
        <f>VLOOKUP(A108,[1]Names!A$1:E$65536,2,FALSE)</f>
        <v>Sarah</v>
      </c>
      <c r="D108" t="str">
        <f>VLOOKUP(A108,[1]Names!A$1:E$65536,3,FALSE)</f>
        <v>Hamilton</v>
      </c>
      <c r="E108" t="str">
        <f>VLOOKUP(A108,[1]Names!A$1:E$65536,4,FALSE)</f>
        <v>F</v>
      </c>
      <c r="F108" t="str">
        <f>VLOOKUP(A108,[1]Names!A$1:E$65536,5,FALSE)</f>
        <v>U15</v>
      </c>
    </row>
    <row r="109" spans="1:6" x14ac:dyDescent="0.25">
      <c r="A109">
        <v>122</v>
      </c>
      <c r="B109" s="1">
        <v>14.8</v>
      </c>
      <c r="C109" t="str">
        <f>VLOOKUP(A109,[1]Names!A$1:E$65536,2,FALSE)</f>
        <v>Rachel</v>
      </c>
      <c r="D109" t="str">
        <f>VLOOKUP(A109,[1]Names!A$1:E$65536,3,FALSE)</f>
        <v>Methven</v>
      </c>
      <c r="E109" t="str">
        <f>VLOOKUP(A109,[1]Names!A$1:E$65536,4,FALSE)</f>
        <v>F</v>
      </c>
      <c r="F109" t="str">
        <f>VLOOKUP(A109,[1]Names!A$1:E$65536,5,FALSE)</f>
        <v>U15</v>
      </c>
    </row>
    <row r="110" spans="1:6" x14ac:dyDescent="0.25">
      <c r="A110">
        <v>99</v>
      </c>
      <c r="B110" s="1">
        <v>15.1</v>
      </c>
      <c r="C110" t="str">
        <f>VLOOKUP(A110,[1]Names!A$1:E$65536,2,FALSE)</f>
        <v>Anna</v>
      </c>
      <c r="D110" t="str">
        <f>VLOOKUP(A110,[1]Names!A$1:E$65536,3,FALSE)</f>
        <v>Warren</v>
      </c>
      <c r="E110" t="str">
        <f>VLOOKUP(A110,[1]Names!A$1:E$65536,4,FALSE)</f>
        <v>F</v>
      </c>
      <c r="F110" t="str">
        <f>VLOOKUP(A110,[1]Names!A$1:E$65536,5,FALSE)</f>
        <v>U15</v>
      </c>
    </row>
    <row r="111" spans="1:6" x14ac:dyDescent="0.25">
      <c r="A111">
        <v>131</v>
      </c>
      <c r="B111" s="1">
        <v>15.8</v>
      </c>
      <c r="C111" t="str">
        <f>VLOOKUP(A111,[1]Names!A$1:E$65536,2,FALSE)</f>
        <v>Eleanor</v>
      </c>
      <c r="D111" t="str">
        <f>VLOOKUP(A111,[1]Names!A$1:E$65536,3,FALSE)</f>
        <v>Hanson</v>
      </c>
      <c r="E111" t="str">
        <f>VLOOKUP(A111,[1]Names!A$1:E$65536,4,FALSE)</f>
        <v>F</v>
      </c>
      <c r="F111" t="str">
        <f>VLOOKUP(A111,[1]Names!A$1:E$65536,5,FALSE)</f>
        <v>U17</v>
      </c>
    </row>
    <row r="112" spans="1:6" x14ac:dyDescent="0.25">
      <c r="B112" s="1"/>
    </row>
    <row r="113" spans="1:6" x14ac:dyDescent="0.25">
      <c r="A113" t="s">
        <v>10</v>
      </c>
    </row>
    <row r="114" spans="1:6" x14ac:dyDescent="0.25">
      <c r="A114">
        <v>116</v>
      </c>
      <c r="B114" s="1">
        <v>15.3</v>
      </c>
      <c r="C114" t="str">
        <f>VLOOKUP(A114,[1]Names!A$1:E$65536,2,FALSE)</f>
        <v>Harris</v>
      </c>
      <c r="D114" t="str">
        <f>VLOOKUP(A114,[1]Names!A$1:E$65536,3,FALSE)</f>
        <v>Almass</v>
      </c>
      <c r="E114" t="str">
        <f>VLOOKUP(A114,[1]Names!A$1:E$65536,4,FALSE)</f>
        <v>M</v>
      </c>
      <c r="F114" t="str">
        <f>VLOOKUP(A114,[1]Names!A$1:E$65536,5,FALSE)</f>
        <v>U11</v>
      </c>
    </row>
    <row r="115" spans="1:6" x14ac:dyDescent="0.25">
      <c r="A115">
        <v>117</v>
      </c>
      <c r="B115" s="1">
        <v>15.5</v>
      </c>
      <c r="C115" t="str">
        <f>VLOOKUP(A115,[1]Names!A$1:E$65536,2,FALSE)</f>
        <v>Sandy</v>
      </c>
      <c r="D115" t="str">
        <f>VLOOKUP(A115,[1]Names!A$1:E$65536,3,FALSE)</f>
        <v>Buchanan</v>
      </c>
      <c r="E115" t="str">
        <f>VLOOKUP(A115,[1]Names!A$1:E$65536,4,FALSE)</f>
        <v>M</v>
      </c>
      <c r="F115" t="str">
        <f>VLOOKUP(A115,[1]Names!A$1:E$65536,5,FALSE)</f>
        <v>U11</v>
      </c>
    </row>
    <row r="116" spans="1:6" x14ac:dyDescent="0.25">
      <c r="A116">
        <v>13</v>
      </c>
      <c r="B116" s="1">
        <v>17.100000000000001</v>
      </c>
      <c r="C116" t="str">
        <f>VLOOKUP(A116,[1]Names!A$1:E$65536,2,FALSE)</f>
        <v>Euan</v>
      </c>
      <c r="D116" t="str">
        <f>VLOOKUP(A116,[1]Names!A$1:E$65536,3,FALSE)</f>
        <v>Campbell</v>
      </c>
      <c r="E116" t="str">
        <f>VLOOKUP(A116,[1]Names!A$1:E$65536,4,FALSE)</f>
        <v>M</v>
      </c>
      <c r="F116" t="str">
        <f>VLOOKUP(A116,[1]Names!A$1:E$65536,5,FALSE)</f>
        <v>U11</v>
      </c>
    </row>
    <row r="117" spans="1:6" x14ac:dyDescent="0.25">
      <c r="A117">
        <v>62</v>
      </c>
      <c r="B117" s="1">
        <v>17.399999999999999</v>
      </c>
      <c r="C117" t="str">
        <f>VLOOKUP(A117,[1]Names!A$1:E$65536,2,FALSE)</f>
        <v>Robin</v>
      </c>
      <c r="D117" t="str">
        <f>VLOOKUP(A117,[1]Names!A$1:E$65536,3,FALSE)</f>
        <v>Purves</v>
      </c>
      <c r="E117" t="str">
        <f>VLOOKUP(A117,[1]Names!A$1:E$65536,4,FALSE)</f>
        <v>M</v>
      </c>
      <c r="F117" t="str">
        <f>VLOOKUP(A117,[1]Names!A$1:E$65536,5,FALSE)</f>
        <v>U11</v>
      </c>
    </row>
    <row r="118" spans="1:6" x14ac:dyDescent="0.25">
      <c r="A118">
        <v>16</v>
      </c>
      <c r="B118" s="1">
        <v>17.899999999999999</v>
      </c>
      <c r="C118" t="str">
        <f>VLOOKUP(A118,[1]Names!A$1:E$65536,2,FALSE)</f>
        <v>Archie</v>
      </c>
      <c r="D118" t="str">
        <f>VLOOKUP(A118,[1]Names!A$1:E$65536,3,FALSE)</f>
        <v>Flett</v>
      </c>
      <c r="E118" t="str">
        <f>VLOOKUP(A118,[1]Names!A$1:E$65536,4,FALSE)</f>
        <v>M</v>
      </c>
      <c r="F118" t="str">
        <f>VLOOKUP(A118,[1]Names!A$1:E$65536,5,FALSE)</f>
        <v>U11</v>
      </c>
    </row>
    <row r="119" spans="1:6" x14ac:dyDescent="0.25">
      <c r="B119" s="1"/>
    </row>
    <row r="120" spans="1:6" x14ac:dyDescent="0.25">
      <c r="A120" t="s">
        <v>11</v>
      </c>
    </row>
    <row r="121" spans="1:6" x14ac:dyDescent="0.25">
      <c r="A121">
        <v>95</v>
      </c>
      <c r="B121" s="1">
        <v>15.8</v>
      </c>
      <c r="C121" t="str">
        <f>VLOOKUP(A121,[1]Names!A$1:E$65536,2,FALSE)</f>
        <v>Morgan</v>
      </c>
      <c r="D121" t="str">
        <f>VLOOKUP(A121,[1]Names!A$1:E$65536,3,FALSE)</f>
        <v>Sansom</v>
      </c>
      <c r="E121" t="str">
        <f>VLOOKUP(A121,[1]Names!A$1:E$65536,4,FALSE)</f>
        <v>M</v>
      </c>
      <c r="F121" t="str">
        <f>VLOOKUP(A121,[1]Names!A$1:E$65536,5,FALSE)</f>
        <v>U11</v>
      </c>
    </row>
    <row r="122" spans="1:6" x14ac:dyDescent="0.25">
      <c r="A122">
        <v>114</v>
      </c>
      <c r="B122" s="1">
        <v>16.5</v>
      </c>
      <c r="C122" t="str">
        <f>VLOOKUP(A122,[1]Names!A$1:E$65536,2,FALSE)</f>
        <v>Jamie</v>
      </c>
      <c r="D122" t="str">
        <f>VLOOKUP(A122,[1]Names!A$1:E$65536,3,FALSE)</f>
        <v>Hardie</v>
      </c>
      <c r="E122" t="str">
        <f>VLOOKUP(A122,[1]Names!A$1:E$65536,4,FALSE)</f>
        <v>M</v>
      </c>
      <c r="F122" t="str">
        <f>VLOOKUP(A122,[1]Names!A$1:E$65536,5,FALSE)</f>
        <v>U11</v>
      </c>
    </row>
    <row r="123" spans="1:6" x14ac:dyDescent="0.25">
      <c r="A123">
        <v>2</v>
      </c>
      <c r="B123" s="1">
        <v>17.7</v>
      </c>
      <c r="C123" t="str">
        <f>VLOOKUP(A123,[1]Names!A$1:E$65536,2,FALSE)</f>
        <v>James</v>
      </c>
      <c r="D123" t="str">
        <f>VLOOKUP(A123,[1]Names!A$1:E$65536,3,FALSE)</f>
        <v>Brown</v>
      </c>
      <c r="E123" t="str">
        <f>VLOOKUP(A123,[1]Names!A$1:E$65536,4,FALSE)</f>
        <v>M</v>
      </c>
      <c r="F123" t="str">
        <f>VLOOKUP(A123,[1]Names!A$1:E$65536,5,FALSE)</f>
        <v>U11</v>
      </c>
    </row>
    <row r="124" spans="1:6" x14ac:dyDescent="0.25">
      <c r="A124">
        <v>106</v>
      </c>
      <c r="B124" s="1">
        <v>19.7</v>
      </c>
      <c r="C124" t="str">
        <f>VLOOKUP(A124,[1]Names!A$1:E$65536,2,FALSE)</f>
        <v>Theo</v>
      </c>
      <c r="D124" t="str">
        <f>VLOOKUP(A124,[1]Names!A$1:E$65536,3,FALSE)</f>
        <v>Kidd</v>
      </c>
      <c r="E124" t="str">
        <f>VLOOKUP(A124,[1]Names!A$1:E$65536,4,FALSE)</f>
        <v>M</v>
      </c>
      <c r="F124" t="str">
        <f>VLOOKUP(A124,[1]Names!A$1:E$65536,5,FALSE)</f>
        <v>U11</v>
      </c>
    </row>
    <row r="125" spans="1:6" x14ac:dyDescent="0.25">
      <c r="B125" s="1"/>
    </row>
    <row r="126" spans="1:6" x14ac:dyDescent="0.25">
      <c r="A126" t="s">
        <v>12</v>
      </c>
    </row>
    <row r="127" spans="1:6" x14ac:dyDescent="0.25">
      <c r="A127">
        <v>71</v>
      </c>
      <c r="B127" s="1">
        <v>14.4</v>
      </c>
      <c r="C127" t="str">
        <f>VLOOKUP(A127,[1]Names!A$1:E$65536,2,FALSE)</f>
        <v>Jack</v>
      </c>
      <c r="D127" t="str">
        <f>VLOOKUP(A127,[1]Names!A$1:E$65536,3,FALSE)</f>
        <v>Haughton</v>
      </c>
      <c r="E127" t="str">
        <f>VLOOKUP(A127,[1]Names!A$1:E$65536,4,FALSE)</f>
        <v>M</v>
      </c>
      <c r="F127" t="str">
        <f>VLOOKUP(A127,[1]Names!A$1:E$65536,5,FALSE)</f>
        <v>U13</v>
      </c>
    </row>
    <row r="128" spans="1:6" x14ac:dyDescent="0.25">
      <c r="A128">
        <v>138</v>
      </c>
      <c r="B128" s="1">
        <v>15</v>
      </c>
      <c r="C128" t="str">
        <f>VLOOKUP(A128,[1]Names!A$1:E$65536,2,FALSE)</f>
        <v>Erik</v>
      </c>
      <c r="D128" t="str">
        <f>VLOOKUP(A128,[1]Names!A$1:E$65536,3,FALSE)</f>
        <v>Escala</v>
      </c>
      <c r="E128" t="str">
        <f>VLOOKUP(A128,[1]Names!A$1:E$65536,4,FALSE)</f>
        <v>M</v>
      </c>
      <c r="F128" t="str">
        <f>VLOOKUP(A128,[1]Names!A$1:E$65536,5,FALSE)</f>
        <v>U13</v>
      </c>
    </row>
    <row r="129" spans="1:6" x14ac:dyDescent="0.25">
      <c r="A129">
        <v>33</v>
      </c>
      <c r="B129" s="1">
        <v>16</v>
      </c>
      <c r="C129" t="str">
        <f>VLOOKUP(A129,[1]Names!A$1:E$65536,2,FALSE)</f>
        <v>Calum</v>
      </c>
      <c r="D129" t="str">
        <f>VLOOKUP(A129,[1]Names!A$1:E$65536,3,FALSE)</f>
        <v>Bowie</v>
      </c>
      <c r="E129" t="str">
        <f>VLOOKUP(A129,[1]Names!A$1:E$65536,4,FALSE)</f>
        <v>M</v>
      </c>
      <c r="F129" t="str">
        <f>VLOOKUP(A129,[1]Names!A$1:E$65536,5,FALSE)</f>
        <v>U13</v>
      </c>
    </row>
    <row r="130" spans="1:6" x14ac:dyDescent="0.25">
      <c r="A130">
        <v>130</v>
      </c>
      <c r="B130" s="1">
        <v>16.3</v>
      </c>
      <c r="C130" t="str">
        <f>VLOOKUP(A130,[1]Names!A$1:E$65536,2,FALSE)</f>
        <v>Jonathan</v>
      </c>
      <c r="D130" t="str">
        <f>VLOOKUP(A130,[1]Names!A$1:E$65536,3,FALSE)</f>
        <v>Hanson</v>
      </c>
      <c r="E130" t="str">
        <f>VLOOKUP(A130,[1]Names!A$1:E$65536,4,FALSE)</f>
        <v>M</v>
      </c>
      <c r="F130" t="str">
        <f>VLOOKUP(A130,[1]Names!A$1:E$65536,5,FALSE)</f>
        <v>U13</v>
      </c>
    </row>
    <row r="131" spans="1:6" x14ac:dyDescent="0.25">
      <c r="A131">
        <v>129</v>
      </c>
      <c r="B131" s="1">
        <v>17.100000000000001</v>
      </c>
      <c r="C131" t="str">
        <f>VLOOKUP(A131,[1]Names!A$1:E$65536,2,FALSE)</f>
        <v>Michael</v>
      </c>
      <c r="D131" t="str">
        <f>VLOOKUP(A131,[1]Names!A$1:E$65536,3,FALSE)</f>
        <v>Beer</v>
      </c>
      <c r="E131" t="str">
        <f>VLOOKUP(A131,[1]Names!A$1:E$65536,4,FALSE)</f>
        <v>M</v>
      </c>
      <c r="F131" t="str">
        <f>VLOOKUP(A131,[1]Names!A$1:E$65536,5,FALSE)</f>
        <v>U13</v>
      </c>
    </row>
    <row r="132" spans="1:6" x14ac:dyDescent="0.25">
      <c r="B132" s="1"/>
    </row>
    <row r="133" spans="1:6" x14ac:dyDescent="0.25">
      <c r="A133" t="s">
        <v>13</v>
      </c>
    </row>
    <row r="134" spans="1:6" x14ac:dyDescent="0.25">
      <c r="A134">
        <v>112</v>
      </c>
      <c r="B134" s="1">
        <v>14.9</v>
      </c>
      <c r="C134" t="str">
        <f>VLOOKUP(A134,[1]Names!A$1:E$65536,2,FALSE)</f>
        <v>Ollie</v>
      </c>
      <c r="D134" t="str">
        <f>VLOOKUP(A134,[1]Names!A$1:E$65536,3,FALSE)</f>
        <v>Stewart</v>
      </c>
      <c r="E134" t="str">
        <f>VLOOKUP(A134,[1]Names!A$1:E$65536,4,FALSE)</f>
        <v>M</v>
      </c>
      <c r="F134" t="str">
        <f>VLOOKUP(A134,[1]Names!A$1:E$65536,5,FALSE)</f>
        <v>U13</v>
      </c>
    </row>
    <row r="135" spans="1:6" x14ac:dyDescent="0.25">
      <c r="A135">
        <v>119</v>
      </c>
      <c r="B135" s="1">
        <v>14.9</v>
      </c>
      <c r="C135" t="str">
        <f>VLOOKUP(A135,[1]Names!A$1:E$65536,2,FALSE)</f>
        <v>Cameron</v>
      </c>
      <c r="D135" t="str">
        <f>VLOOKUP(A135,[1]Names!A$1:E$65536,3,FALSE)</f>
        <v>Blance</v>
      </c>
      <c r="E135" t="str">
        <f>VLOOKUP(A135,[1]Names!A$1:E$65536,4,FALSE)</f>
        <v>M</v>
      </c>
      <c r="F135" t="str">
        <f>VLOOKUP(A135,[1]Names!A$1:E$65536,5,FALSE)</f>
        <v>U13</v>
      </c>
    </row>
    <row r="136" spans="1:6" x14ac:dyDescent="0.25">
      <c r="A136">
        <v>63</v>
      </c>
      <c r="B136" s="1">
        <v>15.2</v>
      </c>
      <c r="C136" t="str">
        <f>VLOOKUP(A136,[1]Names!A$1:E$65536,2,FALSE)</f>
        <v>Ewan</v>
      </c>
      <c r="D136" t="str">
        <f>VLOOKUP(A136,[1]Names!A$1:E$65536,3,FALSE)</f>
        <v>Purves</v>
      </c>
      <c r="E136" t="str">
        <f>VLOOKUP(A136,[1]Names!A$1:E$65536,4,FALSE)</f>
        <v>M</v>
      </c>
      <c r="F136" t="str">
        <f>VLOOKUP(A136,[1]Names!A$1:E$65536,5,FALSE)</f>
        <v>U13</v>
      </c>
    </row>
    <row r="137" spans="1:6" x14ac:dyDescent="0.25">
      <c r="A137">
        <v>123</v>
      </c>
      <c r="B137" s="1">
        <v>15.8</v>
      </c>
      <c r="C137" t="str">
        <f>VLOOKUP(A137,[1]Names!A$1:E$65536,2,FALSE)</f>
        <v>Andrew</v>
      </c>
      <c r="D137" t="str">
        <f>VLOOKUP(A137,[1]Names!A$1:E$65536,3,FALSE)</f>
        <v>Methven</v>
      </c>
      <c r="E137" t="str">
        <f>VLOOKUP(A137,[1]Names!A$1:E$65536,4,FALSE)</f>
        <v>M</v>
      </c>
      <c r="F137" t="str">
        <f>VLOOKUP(A137,[1]Names!A$1:E$65536,5,FALSE)</f>
        <v>U13</v>
      </c>
    </row>
    <row r="138" spans="1:6" x14ac:dyDescent="0.25">
      <c r="A138">
        <v>15</v>
      </c>
      <c r="B138" s="1">
        <v>16.8</v>
      </c>
      <c r="C138" t="str">
        <f>VLOOKUP(A138,[1]Names!A$1:E$65536,2,FALSE)</f>
        <v>Max</v>
      </c>
      <c r="D138" t="str">
        <f>VLOOKUP(A138,[1]Names!A$1:E$65536,3,FALSE)</f>
        <v>Flett</v>
      </c>
      <c r="E138" t="str">
        <f>VLOOKUP(A138,[1]Names!A$1:E$65536,4,FALSE)</f>
        <v>M</v>
      </c>
      <c r="F138" t="str">
        <f>VLOOKUP(A138,[1]Names!A$1:E$65536,5,FALSE)</f>
        <v>U13</v>
      </c>
    </row>
    <row r="139" spans="1:6" x14ac:dyDescent="0.25">
      <c r="A139">
        <v>121</v>
      </c>
      <c r="B139" s="1">
        <v>17</v>
      </c>
      <c r="C139" t="str">
        <f>VLOOKUP(A139,[1]Names!A$1:E$65536,2,FALSE)</f>
        <v>Aaron</v>
      </c>
      <c r="D139" t="str">
        <f>VLOOKUP(A139,[1]Names!A$1:E$65536,3,FALSE)</f>
        <v>MacDonald</v>
      </c>
      <c r="E139" t="str">
        <f>VLOOKUP(A139,[1]Names!A$1:E$65536,4,FALSE)</f>
        <v>M</v>
      </c>
      <c r="F139" t="str">
        <f>VLOOKUP(A139,[1]Names!A$1:E$65536,5,FALSE)</f>
        <v>U13</v>
      </c>
    </row>
    <row r="140" spans="1:6" x14ac:dyDescent="0.25">
      <c r="B140" s="1"/>
    </row>
    <row r="141" spans="1:6" x14ac:dyDescent="0.25">
      <c r="A141" t="s">
        <v>14</v>
      </c>
    </row>
    <row r="142" spans="1:6" x14ac:dyDescent="0.25">
      <c r="A142">
        <v>115</v>
      </c>
      <c r="B142" s="1">
        <v>12.9</v>
      </c>
      <c r="C142" t="str">
        <f>VLOOKUP(A142,[1]Names!A$1:E$65536,2,FALSE)</f>
        <v>Liam</v>
      </c>
      <c r="D142" t="str">
        <f>VLOOKUP(A142,[1]Names!A$1:E$65536,3,FALSE)</f>
        <v>McGregor</v>
      </c>
      <c r="E142" t="str">
        <f>VLOOKUP(A142,[1]Names!A$1:E$65536,4,FALSE)</f>
        <v>M</v>
      </c>
      <c r="F142" t="str">
        <f>VLOOKUP(A142,[1]Names!A$1:E$65536,5,FALSE)</f>
        <v>U17</v>
      </c>
    </row>
    <row r="143" spans="1:6" x14ac:dyDescent="0.25">
      <c r="A143">
        <v>102</v>
      </c>
      <c r="B143" s="1">
        <v>16</v>
      </c>
      <c r="C143" t="str">
        <f>VLOOKUP(A143,[1]Names!A$1:E$65536,2,FALSE)</f>
        <v>Fraser</v>
      </c>
      <c r="D143" t="str">
        <f>VLOOKUP(A143,[1]Names!A$1:E$65536,3,FALSE)</f>
        <v>Thompson</v>
      </c>
      <c r="E143" t="str">
        <f>VLOOKUP(A143,[1]Names!A$1:E$65536,4,FALSE)</f>
        <v>M</v>
      </c>
      <c r="F143" t="str">
        <f>VLOOKUP(A143,[1]Names!A$1:E$65536,5,FALSE)</f>
        <v>U13</v>
      </c>
    </row>
    <row r="144" spans="1:6" x14ac:dyDescent="0.25">
      <c r="A144">
        <v>114</v>
      </c>
      <c r="B144" s="1">
        <v>16.100000000000001</v>
      </c>
      <c r="C144" t="str">
        <f>VLOOKUP(A144,[1]Names!A$1:E$65536,2,FALSE)</f>
        <v>Jamie</v>
      </c>
      <c r="D144" t="str">
        <f>VLOOKUP(A144,[1]Names!A$1:E$65536,3,FALSE)</f>
        <v>Hardie</v>
      </c>
      <c r="E144" t="str">
        <f>VLOOKUP(A144,[1]Names!A$1:E$65536,4,FALSE)</f>
        <v>M</v>
      </c>
      <c r="F144" t="str">
        <f>VLOOKUP(A144,[1]Names!A$1:E$65536,5,FALSE)</f>
        <v>U11</v>
      </c>
    </row>
    <row r="145" spans="1:6" x14ac:dyDescent="0.25">
      <c r="A145">
        <v>100</v>
      </c>
      <c r="B145" s="1">
        <v>16.2</v>
      </c>
      <c r="C145" t="str">
        <f>VLOOKUP(A145,[1]Names!A$1:E$65536,2,FALSE)</f>
        <v>Jacob</v>
      </c>
      <c r="D145" t="str">
        <f>VLOOKUP(A145,[1]Names!A$1:E$65536,3,FALSE)</f>
        <v>Organ</v>
      </c>
      <c r="E145" t="str">
        <f>VLOOKUP(A145,[1]Names!A$1:E$65536,4,FALSE)</f>
        <v>M</v>
      </c>
      <c r="F145" t="str">
        <f>VLOOKUP(A145,[1]Names!A$1:E$65536,5,FALSE)</f>
        <v>U13</v>
      </c>
    </row>
    <row r="146" spans="1:6" x14ac:dyDescent="0.25">
      <c r="A146">
        <v>18</v>
      </c>
      <c r="B146" s="1">
        <v>16.3</v>
      </c>
      <c r="C146" t="str">
        <f>VLOOKUP(A146,[1]Names!A$1:E$65536,2,FALSE)</f>
        <v>Callum</v>
      </c>
      <c r="D146" t="str">
        <f>VLOOKUP(A146,[1]Names!A$1:E$65536,3,FALSE)</f>
        <v>Byrne</v>
      </c>
      <c r="E146" t="str">
        <f>VLOOKUP(A146,[1]Names!A$1:E$65536,4,FALSE)</f>
        <v>M</v>
      </c>
      <c r="F146" t="str">
        <f>VLOOKUP(A146,[1]Names!A$1:E$65536,5,FALSE)</f>
        <v>U13</v>
      </c>
    </row>
    <row r="147" spans="1:6" x14ac:dyDescent="0.25">
      <c r="D147" s="1"/>
    </row>
    <row r="148" spans="1:6" x14ac:dyDescent="0.25">
      <c r="A148" t="s">
        <v>18</v>
      </c>
      <c r="D148" s="1"/>
    </row>
    <row r="149" spans="1:6" x14ac:dyDescent="0.25">
      <c r="A149">
        <v>131</v>
      </c>
      <c r="B149" s="1">
        <v>75.3</v>
      </c>
      <c r="C149" t="str">
        <f>VLOOKUP(A149,[1]Names!A$1:E$65536,2,FALSE)</f>
        <v>Eleanor</v>
      </c>
      <c r="D149" t="str">
        <f>VLOOKUP(A149,[1]Names!A$1:E$65536,3,FALSE)</f>
        <v>Hanson</v>
      </c>
      <c r="E149" t="str">
        <f>VLOOKUP(A149,[1]Names!A$1:E$65536,4,FALSE)</f>
        <v>F</v>
      </c>
      <c r="F149" t="str">
        <f>VLOOKUP(A149,[1]Names!A$1:E$65536,5,FALSE)</f>
        <v>U17</v>
      </c>
    </row>
    <row r="150" spans="1:6" x14ac:dyDescent="0.25">
      <c r="A150">
        <v>118</v>
      </c>
      <c r="B150" s="1">
        <v>82</v>
      </c>
      <c r="C150" t="str">
        <f>VLOOKUP(A150,[1]Names!A$1:E$65536,2,FALSE)</f>
        <v>Hannah</v>
      </c>
      <c r="D150" t="str">
        <f>VLOOKUP(A150,[1]Names!A$1:E$65536,3,FALSE)</f>
        <v>Blance</v>
      </c>
      <c r="E150" t="str">
        <f>VLOOKUP(A150,[1]Names!A$1:E$65536,4,FALSE)</f>
        <v>F</v>
      </c>
      <c r="F150" t="str">
        <f>VLOOKUP(A150,[1]Names!A$1:E$65536,5,FALSE)</f>
        <v>U15</v>
      </c>
    </row>
    <row r="151" spans="1:6" x14ac:dyDescent="0.25">
      <c r="D151" s="1"/>
    </row>
    <row r="152" spans="1:6" x14ac:dyDescent="0.25">
      <c r="A152" t="s">
        <v>19</v>
      </c>
      <c r="D152" s="1"/>
    </row>
    <row r="153" spans="1:6" x14ac:dyDescent="0.25">
      <c r="A153" t="s">
        <v>5</v>
      </c>
      <c r="D153" s="1"/>
    </row>
    <row r="154" spans="1:6" x14ac:dyDescent="0.25">
      <c r="A154">
        <v>1</v>
      </c>
      <c r="B154" t="s">
        <v>20</v>
      </c>
      <c r="C154" t="str">
        <f>VLOOKUP(A154,[1]Names!A$1:E$65536,2,FALSE)</f>
        <v>Katie</v>
      </c>
      <c r="D154" t="str">
        <f>VLOOKUP(A154,[1]Names!A$1:E$65536,3,FALSE)</f>
        <v>Burr</v>
      </c>
      <c r="E154" t="str">
        <f>VLOOKUP(A154,[1]Names!A$1:E$65536,4,FALSE)</f>
        <v>F</v>
      </c>
      <c r="F154" t="str">
        <f>VLOOKUP(A154,[1]Names!A$1:E$65536,5,FALSE)</f>
        <v>U11</v>
      </c>
    </row>
    <row r="155" spans="1:6" x14ac:dyDescent="0.25">
      <c r="A155">
        <v>96</v>
      </c>
      <c r="B155" t="s">
        <v>21</v>
      </c>
      <c r="C155" t="str">
        <f>VLOOKUP(A155,[1]Names!A$1:E$65536,2,FALSE)</f>
        <v>Katie</v>
      </c>
      <c r="D155" t="str">
        <f>VLOOKUP(A155,[1]Names!A$1:E$65536,3,FALSE)</f>
        <v>Finlay</v>
      </c>
      <c r="E155" t="str">
        <f>VLOOKUP(A155,[1]Names!A$1:E$65536,4,FALSE)</f>
        <v>F</v>
      </c>
      <c r="F155" t="str">
        <f>VLOOKUP(A155,[1]Names!A$1:E$65536,5,FALSE)</f>
        <v>U11</v>
      </c>
    </row>
    <row r="156" spans="1:6" x14ac:dyDescent="0.25">
      <c r="A156">
        <v>113</v>
      </c>
      <c r="B156" t="s">
        <v>22</v>
      </c>
      <c r="C156" t="str">
        <f>VLOOKUP(A156,[1]Names!A$1:E$65536,2,FALSE)</f>
        <v>Amy</v>
      </c>
      <c r="D156" t="str">
        <f>VLOOKUP(A156,[1]Names!A$1:E$65536,3,FALSE)</f>
        <v>Faunce-Smith</v>
      </c>
      <c r="E156" t="str">
        <f>VLOOKUP(A156,[1]Names!A$1:E$65536,4,FALSE)</f>
        <v>F</v>
      </c>
      <c r="F156" t="str">
        <f>VLOOKUP(A156,[1]Names!A$1:E$65536,5,FALSE)</f>
        <v>U11</v>
      </c>
    </row>
    <row r="157" spans="1:6" x14ac:dyDescent="0.25">
      <c r="A157">
        <v>57</v>
      </c>
      <c r="B157" t="s">
        <v>23</v>
      </c>
      <c r="C157" t="str">
        <f>VLOOKUP(A157,[1]Names!A$1:E$65536,2,FALSE)</f>
        <v>Anna</v>
      </c>
      <c r="D157" t="str">
        <f>VLOOKUP(A157,[1]Names!A$1:E$65536,3,FALSE)</f>
        <v>MacKinnon</v>
      </c>
      <c r="E157" t="str">
        <f>VLOOKUP(A157,[1]Names!A$1:E$65536,4,FALSE)</f>
        <v>F</v>
      </c>
      <c r="F157" t="str">
        <f>VLOOKUP(A157,[1]Names!A$1:E$65536,5,FALSE)</f>
        <v>U11</v>
      </c>
    </row>
    <row r="158" spans="1:6" x14ac:dyDescent="0.25">
      <c r="A158">
        <v>10</v>
      </c>
      <c r="B158" t="s">
        <v>24</v>
      </c>
      <c r="C158" t="str">
        <f>VLOOKUP(A158,[1]Names!A$1:E$65536,2,FALSE)</f>
        <v>Ceitdh</v>
      </c>
      <c r="D158" t="str">
        <f>VLOOKUP(A158,[1]Names!A$1:E$65536,3,FALSE)</f>
        <v>Ainsworth</v>
      </c>
      <c r="E158" t="str">
        <f>VLOOKUP(A158,[1]Names!A$1:E$65536,4,FALSE)</f>
        <v>F</v>
      </c>
      <c r="F158" t="str">
        <f>VLOOKUP(A158,[1]Names!A$1:E$65536,5,FALSE)</f>
        <v>U11</v>
      </c>
    </row>
    <row r="159" spans="1:6" x14ac:dyDescent="0.25">
      <c r="A159">
        <v>120</v>
      </c>
      <c r="B159" t="s">
        <v>25</v>
      </c>
      <c r="C159" t="str">
        <f>VLOOKUP(A159,[1]Names!A$1:E$65536,2,FALSE)</f>
        <v>Ava</v>
      </c>
      <c r="D159" t="str">
        <f>VLOOKUP(A159,[1]Names!A$1:E$65536,3,FALSE)</f>
        <v>Thomson</v>
      </c>
      <c r="E159" t="str">
        <f>VLOOKUP(A159,[1]Names!A$1:E$65536,4,FALSE)</f>
        <v>F</v>
      </c>
      <c r="F159" t="str">
        <f>VLOOKUP(A159,[1]Names!A$1:E$65536,5,FALSE)</f>
        <v>U11</v>
      </c>
    </row>
    <row r="161" spans="1:6" x14ac:dyDescent="0.25">
      <c r="A161" t="s">
        <v>6</v>
      </c>
    </row>
    <row r="162" spans="1:6" x14ac:dyDescent="0.25">
      <c r="A162">
        <v>128</v>
      </c>
      <c r="B162" t="s">
        <v>26</v>
      </c>
      <c r="C162" t="str">
        <f>VLOOKUP(A162,[1]Names!A$1:E$65536,2,FALSE)</f>
        <v>Ciorstaidh</v>
      </c>
      <c r="D162" t="str">
        <f>VLOOKUP(A162,[1]Names!A$1:E$65536,3,FALSE)</f>
        <v>Ainsworth</v>
      </c>
      <c r="E162" t="str">
        <f>VLOOKUP(A162,[1]Names!A$1:E$65536,4,FALSE)</f>
        <v>F</v>
      </c>
      <c r="F162" t="str">
        <f>VLOOKUP(A162,[1]Names!A$1:E$65536,5,FALSE)</f>
        <v>U13</v>
      </c>
    </row>
    <row r="163" spans="1:6" x14ac:dyDescent="0.25">
      <c r="A163">
        <v>37</v>
      </c>
      <c r="B163" t="s">
        <v>27</v>
      </c>
      <c r="C163" t="str">
        <f>VLOOKUP(A163,[1]Names!A$1:E$65536,2,FALSE)</f>
        <v>Kyra</v>
      </c>
      <c r="D163" t="str">
        <f>VLOOKUP(A163,[1]Names!A$1:E$65536,3,FALSE)</f>
        <v>Gibb</v>
      </c>
      <c r="E163" t="str">
        <f>VLOOKUP(A163,[1]Names!A$1:E$65536,4,FALSE)</f>
        <v>F</v>
      </c>
      <c r="F163" t="str">
        <f>VLOOKUP(A163,[1]Names!A$1:E$65536,5,FALSE)</f>
        <v>U13</v>
      </c>
    </row>
    <row r="164" spans="1:6" x14ac:dyDescent="0.25">
      <c r="A164">
        <v>110</v>
      </c>
      <c r="B164" t="s">
        <v>28</v>
      </c>
      <c r="C164" t="str">
        <f>VLOOKUP(A164,[1]Names!A$1:E$65536,2,FALSE)</f>
        <v>Carrie</v>
      </c>
      <c r="D164" t="str">
        <f>VLOOKUP(A164,[1]Names!A$1:E$65536,3,FALSE)</f>
        <v>Banks</v>
      </c>
      <c r="E164" t="str">
        <f>VLOOKUP(A164,[1]Names!A$1:E$65536,4,FALSE)</f>
        <v>F</v>
      </c>
      <c r="F164" t="str">
        <f>VLOOKUP(A164,[1]Names!A$1:E$65536,5,FALSE)</f>
        <v>U13</v>
      </c>
    </row>
    <row r="165" spans="1:6" x14ac:dyDescent="0.25">
      <c r="A165">
        <v>111</v>
      </c>
      <c r="B165" t="s">
        <v>29</v>
      </c>
      <c r="C165" t="str">
        <f>VLOOKUP(A165,[1]Names!A$1:E$65536,2,FALSE)</f>
        <v>Sophie</v>
      </c>
      <c r="D165" t="str">
        <f>VLOOKUP(A165,[1]Names!A$1:E$65536,3,FALSE)</f>
        <v>Poulter</v>
      </c>
      <c r="E165" t="str">
        <f>VLOOKUP(A165,[1]Names!A$1:E$65536,4,FALSE)</f>
        <v>F</v>
      </c>
      <c r="F165" t="str">
        <f>VLOOKUP(A165,[1]Names!A$1:E$65536,5,FALSE)</f>
        <v>U13</v>
      </c>
    </row>
    <row r="166" spans="1:6" x14ac:dyDescent="0.25">
      <c r="A166">
        <v>141</v>
      </c>
      <c r="B166" t="s">
        <v>30</v>
      </c>
      <c r="C166" t="str">
        <f>VLOOKUP(A166,[1]Names!A$1:E$65536,2,FALSE)</f>
        <v>Darcy</v>
      </c>
      <c r="D166" t="str">
        <f>VLOOKUP(A166,[1]Names!A$1:E$65536,3,FALSE)</f>
        <v>Baxter</v>
      </c>
      <c r="E166" t="str">
        <f>VLOOKUP(A166,[1]Names!A$1:E$65536,4,FALSE)</f>
        <v>F</v>
      </c>
      <c r="F166" t="str">
        <f>VLOOKUP(A166,[1]Names!A$1:E$65536,5,FALSE)</f>
        <v>U13</v>
      </c>
    </row>
    <row r="167" spans="1:6" x14ac:dyDescent="0.25">
      <c r="A167">
        <v>105</v>
      </c>
      <c r="B167" t="s">
        <v>31</v>
      </c>
      <c r="C167" t="str">
        <f>VLOOKUP(A167,[1]Names!A$1:E$65536,2,FALSE)</f>
        <v xml:space="preserve">Penelope </v>
      </c>
      <c r="D167" t="str">
        <f>VLOOKUP(A167,[1]Names!A$1:E$65536,3,FALSE)</f>
        <v>Kidd</v>
      </c>
      <c r="E167" t="str">
        <f>VLOOKUP(A167,[1]Names!A$1:E$65536,4,FALSE)</f>
        <v>F</v>
      </c>
      <c r="F167" t="str">
        <f>VLOOKUP(A167,[1]Names!A$1:E$65536,5,FALSE)</f>
        <v>U13</v>
      </c>
    </row>
    <row r="168" spans="1:6" x14ac:dyDescent="0.25">
      <c r="A168">
        <v>72</v>
      </c>
      <c r="B168" t="s">
        <v>32</v>
      </c>
      <c r="C168" t="str">
        <f>VLOOKUP(A168,[1]Names!A$1:E$65536,2,FALSE)</f>
        <v>Lucy</v>
      </c>
      <c r="D168" t="str">
        <f>VLOOKUP(A168,[1]Names!A$1:E$65536,3,FALSE)</f>
        <v>More</v>
      </c>
      <c r="E168" t="str">
        <f>VLOOKUP(A168,[1]Names!A$1:E$65536,4,FALSE)</f>
        <v>F</v>
      </c>
      <c r="F168" t="str">
        <f>VLOOKUP(A168,[1]Names!A$1:E$65536,5,FALSE)</f>
        <v>U13</v>
      </c>
    </row>
    <row r="170" spans="1:6" x14ac:dyDescent="0.25">
      <c r="A170" t="s">
        <v>7</v>
      </c>
    </row>
    <row r="171" spans="1:6" x14ac:dyDescent="0.25">
      <c r="A171">
        <v>117</v>
      </c>
      <c r="B171" t="s">
        <v>33</v>
      </c>
      <c r="C171" t="str">
        <f>VLOOKUP(A171,[1]Names!A$1:E$65536,2,FALSE)</f>
        <v>Sandy</v>
      </c>
      <c r="D171" t="str">
        <f>VLOOKUP(A171,[1]Names!A$1:E$65536,3,FALSE)</f>
        <v>Buchanan</v>
      </c>
      <c r="E171" t="str">
        <f>VLOOKUP(A171,[1]Names!A$1:E$65536,4,FALSE)</f>
        <v>M</v>
      </c>
      <c r="F171" t="str">
        <f>VLOOKUP(A171,[1]Names!A$1:E$65536,5,FALSE)</f>
        <v>U11</v>
      </c>
    </row>
    <row r="172" spans="1:6" x14ac:dyDescent="0.25">
      <c r="A172">
        <v>95</v>
      </c>
      <c r="B172" t="s">
        <v>34</v>
      </c>
      <c r="C172" t="str">
        <f>VLOOKUP(A172,[1]Names!A$1:E$65536,2,FALSE)</f>
        <v>Morgan</v>
      </c>
      <c r="D172" t="str">
        <f>VLOOKUP(A172,[1]Names!A$1:E$65536,3,FALSE)</f>
        <v>Sansom</v>
      </c>
      <c r="E172" t="str">
        <f>VLOOKUP(A172,[1]Names!A$1:E$65536,4,FALSE)</f>
        <v>M</v>
      </c>
      <c r="F172" t="str">
        <f>VLOOKUP(A172,[1]Names!A$1:E$65536,5,FALSE)</f>
        <v>U11</v>
      </c>
    </row>
    <row r="173" spans="1:6" x14ac:dyDescent="0.25">
      <c r="A173">
        <v>94</v>
      </c>
      <c r="B173" t="s">
        <v>35</v>
      </c>
      <c r="C173" t="str">
        <f>VLOOKUP(A173,[1]Names!A$1:E$65536,2,FALSE)</f>
        <v>Alistair</v>
      </c>
      <c r="D173" t="str">
        <f>VLOOKUP(A173,[1]Names!A$1:E$65536,3,FALSE)</f>
        <v>Hardie</v>
      </c>
      <c r="E173" t="str">
        <f>VLOOKUP(A173,[1]Names!A$1:E$65536,4,FALSE)</f>
        <v>M</v>
      </c>
      <c r="F173" t="str">
        <f>VLOOKUP(A173,[1]Names!A$1:E$65536,5,FALSE)</f>
        <v>U11</v>
      </c>
    </row>
    <row r="174" spans="1:6" x14ac:dyDescent="0.25">
      <c r="A174">
        <v>133</v>
      </c>
      <c r="B174" t="s">
        <v>36</v>
      </c>
      <c r="C174" t="str">
        <f>VLOOKUP(A174,[1]Names!A$1:E$65536,2,FALSE)</f>
        <v>Finlay</v>
      </c>
      <c r="D174" t="str">
        <f>VLOOKUP(A174,[1]Names!A$1:E$65536,3,FALSE)</f>
        <v>Muir</v>
      </c>
      <c r="E174" t="str">
        <f>VLOOKUP(A174,[1]Names!A$1:E$65536,4,FALSE)</f>
        <v>M</v>
      </c>
      <c r="F174" t="str">
        <f>VLOOKUP(A174,[1]Names!A$1:E$65536,5,FALSE)</f>
        <v>U11</v>
      </c>
    </row>
    <row r="175" spans="1:6" x14ac:dyDescent="0.25">
      <c r="A175">
        <v>62</v>
      </c>
      <c r="B175" t="s">
        <v>37</v>
      </c>
      <c r="C175" t="str">
        <f>VLOOKUP(A175,[1]Names!A$1:E$65536,2,FALSE)</f>
        <v>Robin</v>
      </c>
      <c r="D175" t="str">
        <f>VLOOKUP(A175,[1]Names!A$1:E$65536,3,FALSE)</f>
        <v>Purves</v>
      </c>
      <c r="E175" t="str">
        <f>VLOOKUP(A175,[1]Names!A$1:E$65536,4,FALSE)</f>
        <v>M</v>
      </c>
      <c r="F175" t="str">
        <f>VLOOKUP(A175,[1]Names!A$1:E$65536,5,FALSE)</f>
        <v>U11</v>
      </c>
    </row>
    <row r="176" spans="1:6" x14ac:dyDescent="0.25">
      <c r="A176">
        <v>16</v>
      </c>
      <c r="B176" t="s">
        <v>38</v>
      </c>
      <c r="C176" t="str">
        <f>VLOOKUP(A176,[1]Names!A$1:E$65536,2,FALSE)</f>
        <v>Archie</v>
      </c>
      <c r="D176" t="str">
        <f>VLOOKUP(A176,[1]Names!A$1:E$65536,3,FALSE)</f>
        <v>Flett</v>
      </c>
      <c r="E176" t="str">
        <f>VLOOKUP(A176,[1]Names!A$1:E$65536,4,FALSE)</f>
        <v>M</v>
      </c>
      <c r="F176" t="str">
        <f>VLOOKUP(A176,[1]Names!A$1:E$65536,5,FALSE)</f>
        <v>U11</v>
      </c>
    </row>
    <row r="177" spans="1:6" x14ac:dyDescent="0.25">
      <c r="A177">
        <v>13</v>
      </c>
      <c r="B177" t="s">
        <v>39</v>
      </c>
      <c r="C177" t="str">
        <f>VLOOKUP(A177,[1]Names!A$1:E$65536,2,FALSE)</f>
        <v>Euan</v>
      </c>
      <c r="D177" t="str">
        <f>VLOOKUP(A177,[1]Names!A$1:E$65536,3,FALSE)</f>
        <v>Campbell</v>
      </c>
      <c r="E177" t="str">
        <f>VLOOKUP(A177,[1]Names!A$1:E$65536,4,FALSE)</f>
        <v>M</v>
      </c>
      <c r="F177" t="str">
        <f>VLOOKUP(A177,[1]Names!A$1:E$65536,5,FALSE)</f>
        <v>U11</v>
      </c>
    </row>
    <row r="178" spans="1:6" x14ac:dyDescent="0.25">
      <c r="A178">
        <v>2</v>
      </c>
      <c r="B178" t="s">
        <v>40</v>
      </c>
      <c r="C178" t="str">
        <f>VLOOKUP(A178,[1]Names!A$1:E$65536,2,FALSE)</f>
        <v>James</v>
      </c>
      <c r="D178" t="str">
        <f>VLOOKUP(A178,[1]Names!A$1:E$65536,3,FALSE)</f>
        <v>Brown</v>
      </c>
      <c r="E178" t="str">
        <f>VLOOKUP(A178,[1]Names!A$1:E$65536,4,FALSE)</f>
        <v>M</v>
      </c>
      <c r="F178" t="str">
        <f>VLOOKUP(A178,[1]Names!A$1:E$65536,5,FALSE)</f>
        <v>U11</v>
      </c>
    </row>
    <row r="179" spans="1:6" x14ac:dyDescent="0.25">
      <c r="A179">
        <v>98</v>
      </c>
      <c r="B179" t="s">
        <v>41</v>
      </c>
      <c r="C179" t="str">
        <f>VLOOKUP(A179,[1]Names!A$1:E$65536,2,FALSE)</f>
        <v>Toby</v>
      </c>
      <c r="D179" t="str">
        <f>VLOOKUP(A179,[1]Names!A$1:E$65536,3,FALSE)</f>
        <v>Mooney</v>
      </c>
      <c r="E179" t="str">
        <f>VLOOKUP(A179,[1]Names!A$1:E$65536,4,FALSE)</f>
        <v>M</v>
      </c>
      <c r="F179" t="str">
        <f>VLOOKUP(A179,[1]Names!A$1:E$65536,5,FALSE)</f>
        <v>U11</v>
      </c>
    </row>
    <row r="180" spans="1:6" x14ac:dyDescent="0.25">
      <c r="A180">
        <v>106</v>
      </c>
      <c r="B180" t="s">
        <v>42</v>
      </c>
      <c r="C180" t="str">
        <f>VLOOKUP(A180,[1]Names!A$1:E$65536,2,FALSE)</f>
        <v>Theo</v>
      </c>
      <c r="D180" t="str">
        <f>VLOOKUP(A180,[1]Names!A$1:E$65536,3,FALSE)</f>
        <v>Kidd</v>
      </c>
      <c r="E180" t="str">
        <f>VLOOKUP(A180,[1]Names!A$1:E$65536,4,FALSE)</f>
        <v>M</v>
      </c>
      <c r="F180" t="str">
        <f>VLOOKUP(A180,[1]Names!A$1:E$65536,5,FALSE)</f>
        <v>U11</v>
      </c>
    </row>
    <row r="181" spans="1:6" x14ac:dyDescent="0.25">
      <c r="A181">
        <v>114</v>
      </c>
      <c r="B181" t="s">
        <v>43</v>
      </c>
      <c r="C181" t="str">
        <f>VLOOKUP(A181,[1]Names!A$1:E$65536,2,FALSE)</f>
        <v>Jamie</v>
      </c>
      <c r="D181" t="str">
        <f>VLOOKUP(A181,[1]Names!A$1:E$65536,3,FALSE)</f>
        <v>Hardie</v>
      </c>
      <c r="E181" t="str">
        <f>VLOOKUP(A181,[1]Names!A$1:E$65536,4,FALSE)</f>
        <v>M</v>
      </c>
      <c r="F181" t="str">
        <f>VLOOKUP(A181,[1]Names!A$1:E$65536,5,FALSE)</f>
        <v>U11</v>
      </c>
    </row>
    <row r="183" spans="1:6" x14ac:dyDescent="0.25">
      <c r="A183" t="s">
        <v>8</v>
      </c>
    </row>
    <row r="184" spans="1:6" x14ac:dyDescent="0.25">
      <c r="A184">
        <v>112</v>
      </c>
      <c r="B184" t="s">
        <v>44</v>
      </c>
      <c r="C184" t="str">
        <f>VLOOKUP(A184,[1]Names!A$1:E$65536,2,FALSE)</f>
        <v>Ollie</v>
      </c>
      <c r="D184" t="str">
        <f>VLOOKUP(A184,[1]Names!A$1:E$65536,3,FALSE)</f>
        <v>Stewart</v>
      </c>
      <c r="E184" t="str">
        <f>VLOOKUP(A184,[1]Names!A$1:E$65536,4,FALSE)</f>
        <v>M</v>
      </c>
      <c r="F184" t="str">
        <f>VLOOKUP(A184,[1]Names!A$1:E$65536,5,FALSE)</f>
        <v>U13</v>
      </c>
    </row>
    <row r="185" spans="1:6" x14ac:dyDescent="0.25">
      <c r="A185">
        <v>119</v>
      </c>
      <c r="B185" t="s">
        <v>45</v>
      </c>
      <c r="C185" t="str">
        <f>VLOOKUP(A185,[1]Names!A$1:E$65536,2,FALSE)</f>
        <v>Cameron</v>
      </c>
      <c r="D185" t="str">
        <f>VLOOKUP(A185,[1]Names!A$1:E$65536,3,FALSE)</f>
        <v>Blance</v>
      </c>
      <c r="E185" t="str">
        <f>VLOOKUP(A185,[1]Names!A$1:E$65536,4,FALSE)</f>
        <v>M</v>
      </c>
      <c r="F185" t="str">
        <f>VLOOKUP(A185,[1]Names!A$1:E$65536,5,FALSE)</f>
        <v>U13</v>
      </c>
    </row>
    <row r="186" spans="1:6" x14ac:dyDescent="0.25">
      <c r="A186">
        <v>18</v>
      </c>
      <c r="B186" t="s">
        <v>46</v>
      </c>
      <c r="C186" t="str">
        <f>VLOOKUP(A186,[1]Names!A$1:E$65536,2,FALSE)</f>
        <v>Callum</v>
      </c>
      <c r="D186" t="str">
        <f>VLOOKUP(A186,[1]Names!A$1:E$65536,3,FALSE)</f>
        <v>Byrne</v>
      </c>
      <c r="E186" t="str">
        <f>VLOOKUP(A186,[1]Names!A$1:E$65536,4,FALSE)</f>
        <v>M</v>
      </c>
      <c r="F186" t="str">
        <f>VLOOKUP(A186,[1]Names!A$1:E$65536,5,FALSE)</f>
        <v>U13</v>
      </c>
    </row>
    <row r="187" spans="1:6" x14ac:dyDescent="0.25">
      <c r="A187">
        <v>100</v>
      </c>
      <c r="B187" t="s">
        <v>47</v>
      </c>
      <c r="C187" t="str">
        <f>VLOOKUP(A187,[1]Names!A$1:E$65536,2,FALSE)</f>
        <v>Jacob</v>
      </c>
      <c r="D187" t="str">
        <f>VLOOKUP(A187,[1]Names!A$1:E$65536,3,FALSE)</f>
        <v>Organ</v>
      </c>
      <c r="E187" t="str">
        <f>VLOOKUP(A187,[1]Names!A$1:E$65536,4,FALSE)</f>
        <v>M</v>
      </c>
      <c r="F187" t="str">
        <f>VLOOKUP(A187,[1]Names!A$1:E$65536,5,FALSE)</f>
        <v>U13</v>
      </c>
    </row>
    <row r="188" spans="1:6" x14ac:dyDescent="0.25">
      <c r="A188">
        <v>102</v>
      </c>
      <c r="B188" t="s">
        <v>48</v>
      </c>
      <c r="C188" t="str">
        <f>VLOOKUP(A188,[1]Names!A$1:E$65536,2,FALSE)</f>
        <v>Fraser</v>
      </c>
      <c r="D188" t="str">
        <f>VLOOKUP(A188,[1]Names!A$1:E$65536,3,FALSE)</f>
        <v>Thompson</v>
      </c>
      <c r="E188" t="str">
        <f>VLOOKUP(A188,[1]Names!A$1:E$65536,4,FALSE)</f>
        <v>M</v>
      </c>
      <c r="F188" t="str">
        <f>VLOOKUP(A188,[1]Names!A$1:E$65536,5,FALSE)</f>
        <v>U13</v>
      </c>
    </row>
    <row r="189" spans="1:6" x14ac:dyDescent="0.25">
      <c r="A189">
        <v>1</v>
      </c>
      <c r="B189" t="s">
        <v>49</v>
      </c>
      <c r="C189" t="str">
        <f>VLOOKUP(A189,[1]Names!A$1:E$65536,2,FALSE)</f>
        <v>Katie</v>
      </c>
      <c r="D189" t="str">
        <f>VLOOKUP(A189,[1]Names!A$1:E$65536,3,FALSE)</f>
        <v>Burr</v>
      </c>
      <c r="E189" t="str">
        <f>VLOOKUP(A189,[1]Names!A$1:E$65536,4,FALSE)</f>
        <v>F</v>
      </c>
      <c r="F189" t="str">
        <f>VLOOKUP(A189,[1]Names!A$1:E$65536,5,FALSE)</f>
        <v>U11</v>
      </c>
    </row>
    <row r="190" spans="1:6" x14ac:dyDescent="0.25">
      <c r="A190">
        <v>121</v>
      </c>
      <c r="B190" t="s">
        <v>28</v>
      </c>
      <c r="C190" t="str">
        <f>VLOOKUP(A190,[1]Names!A$1:E$65536,2,FALSE)</f>
        <v>Aaron</v>
      </c>
      <c r="D190" t="str">
        <f>VLOOKUP(A190,[1]Names!A$1:E$65536,3,FALSE)</f>
        <v>MacDonald</v>
      </c>
      <c r="E190" t="str">
        <f>VLOOKUP(A190,[1]Names!A$1:E$65536,4,FALSE)</f>
        <v>M</v>
      </c>
      <c r="F190" t="str">
        <f>VLOOKUP(A190,[1]Names!A$1:E$65536,5,FALSE)</f>
        <v>U13</v>
      </c>
    </row>
    <row r="191" spans="1:6" x14ac:dyDescent="0.25">
      <c r="A191">
        <v>63</v>
      </c>
      <c r="B191" t="s">
        <v>50</v>
      </c>
      <c r="C191" t="str">
        <f>VLOOKUP(A191,[1]Names!A$1:E$65536,2,FALSE)</f>
        <v>Ewan</v>
      </c>
      <c r="D191" t="str">
        <f>VLOOKUP(A191,[1]Names!A$1:E$65536,3,FALSE)</f>
        <v>Purves</v>
      </c>
      <c r="E191" t="str">
        <f>VLOOKUP(A191,[1]Names!A$1:E$65536,4,FALSE)</f>
        <v>M</v>
      </c>
      <c r="F191" t="str">
        <f>VLOOKUP(A191,[1]Names!A$1:E$65536,5,FALSE)</f>
        <v>U13</v>
      </c>
    </row>
    <row r="192" spans="1:6" x14ac:dyDescent="0.25">
      <c r="A192">
        <v>14</v>
      </c>
      <c r="B192" t="s">
        <v>51</v>
      </c>
      <c r="C192" t="str">
        <f>VLOOKUP(A192,[1]Names!A$1:E$65536,2,FALSE)</f>
        <v>Cameron</v>
      </c>
      <c r="D192" t="str">
        <f>VLOOKUP(A192,[1]Names!A$1:E$65536,3,FALSE)</f>
        <v>Fraser</v>
      </c>
      <c r="E192" t="str">
        <f>VLOOKUP(A192,[1]Names!A$1:E$65536,4,FALSE)</f>
        <v>M</v>
      </c>
      <c r="F192" t="str">
        <f>VLOOKUP(A192,[1]Names!A$1:E$65536,5,FALSE)</f>
        <v>U13</v>
      </c>
    </row>
    <row r="193" spans="1:6" x14ac:dyDescent="0.25">
      <c r="A193">
        <v>130</v>
      </c>
      <c r="B193" t="s">
        <v>38</v>
      </c>
      <c r="C193" t="str">
        <f>VLOOKUP(A193,[1]Names!A$1:E$65536,2,FALSE)</f>
        <v>Jonathan</v>
      </c>
      <c r="D193" t="str">
        <f>VLOOKUP(A193,[1]Names!A$1:E$65536,3,FALSE)</f>
        <v>Hanson</v>
      </c>
      <c r="E193" t="str">
        <f>VLOOKUP(A193,[1]Names!A$1:E$65536,4,FALSE)</f>
        <v>M</v>
      </c>
      <c r="F193" t="str">
        <f>VLOOKUP(A193,[1]Names!A$1:E$65536,5,FALSE)</f>
        <v>U13</v>
      </c>
    </row>
    <row r="195" spans="1:6" x14ac:dyDescent="0.25">
      <c r="A195" t="s">
        <v>9</v>
      </c>
    </row>
    <row r="196" spans="1:6" x14ac:dyDescent="0.25">
      <c r="A196">
        <v>127</v>
      </c>
      <c r="B196" t="s">
        <v>52</v>
      </c>
      <c r="C196" t="str">
        <f>VLOOKUP(A196,[1]Names!A$1:E$65536,2,FALSE)</f>
        <v>Scott</v>
      </c>
      <c r="D196" t="str">
        <f>VLOOKUP(A196,[1]Names!A$1:E$65536,3,FALSE)</f>
        <v>Green</v>
      </c>
      <c r="E196" t="str">
        <f>VLOOKUP(A196,[1]Names!A$1:E$65536,4,FALSE)</f>
        <v>M</v>
      </c>
      <c r="F196" t="str">
        <f>VLOOKUP(A196,[1]Names!A$1:E$65536,5,FALSE)</f>
        <v>Sen</v>
      </c>
    </row>
    <row r="197" spans="1:6" x14ac:dyDescent="0.25">
      <c r="A197">
        <v>140</v>
      </c>
      <c r="B197" t="s">
        <v>16</v>
      </c>
      <c r="C197" t="str">
        <f>VLOOKUP(A197,[1]Names!A$1:E$65536,2,FALSE)</f>
        <v>Dale</v>
      </c>
      <c r="D197" t="str">
        <f>VLOOKUP(A197,[1]Names!A$1:E$65536,3,FALSE)</f>
        <v>Colley</v>
      </c>
      <c r="E197" t="str">
        <f>VLOOKUP(A197,[1]Names!A$1:E$65536,4,FALSE)</f>
        <v>M</v>
      </c>
      <c r="F197" t="str">
        <f>VLOOKUP(A197,[1]Names!A$1:E$65536,5,FALSE)</f>
        <v>Sen</v>
      </c>
    </row>
    <row r="198" spans="1:6" x14ac:dyDescent="0.25">
      <c r="A198">
        <v>134</v>
      </c>
      <c r="B198" t="s">
        <v>53</v>
      </c>
      <c r="C198" t="str">
        <f>VLOOKUP(A198,[1]Names!A$1:E$65536,2,FALSE)</f>
        <v>Robert</v>
      </c>
      <c r="D198" t="str">
        <f>VLOOKUP(A198,[1]Names!A$1:E$65536,3,FALSE)</f>
        <v>Hutchison</v>
      </c>
      <c r="E198" t="str">
        <f>VLOOKUP(A198,[1]Names!A$1:E$65536,4,FALSE)</f>
        <v>M</v>
      </c>
      <c r="F198" t="str">
        <f>VLOOKUP(A198,[1]Names!A$1:E$65536,5,FALSE)</f>
        <v>V</v>
      </c>
    </row>
    <row r="199" spans="1:6" x14ac:dyDescent="0.25">
      <c r="A199">
        <v>132</v>
      </c>
      <c r="B199" t="s">
        <v>54</v>
      </c>
      <c r="C199" t="str">
        <f>VLOOKUP(A199,[1]Names!A$1:E$65536,2,FALSE)</f>
        <v>Tom</v>
      </c>
      <c r="D199" t="str">
        <f>VLOOKUP(A199,[1]Names!A$1:E$65536,3,FALSE)</f>
        <v>Graham-Marr</v>
      </c>
      <c r="E199" t="str">
        <f>VLOOKUP(A199,[1]Names!A$1:E$65536,4,FALSE)</f>
        <v>M</v>
      </c>
      <c r="F199" t="str">
        <f>VLOOKUP(A199,[1]Names!A$1:E$65536,5,FALSE)</f>
        <v>U15</v>
      </c>
    </row>
    <row r="200" spans="1:6" x14ac:dyDescent="0.25">
      <c r="A200">
        <v>135</v>
      </c>
      <c r="B200" t="s">
        <v>55</v>
      </c>
      <c r="C200" t="str">
        <f>VLOOKUP(A200,[1]Names!A$1:E$65536,2,FALSE)</f>
        <v>Heather</v>
      </c>
      <c r="D200" t="str">
        <f>VLOOKUP(A200,[1]Names!A$1:E$65536,3,FALSE)</f>
        <v>Scott</v>
      </c>
      <c r="E200" t="str">
        <f>VLOOKUP(A200,[1]Names!A$1:E$65536,4,FALSE)</f>
        <v>F</v>
      </c>
      <c r="F200" t="str">
        <f>VLOOKUP(A200,[1]Names!A$1:E$65536,5,FALSE)</f>
        <v>U15</v>
      </c>
    </row>
    <row r="201" spans="1:6" x14ac:dyDescent="0.25">
      <c r="A201">
        <v>131</v>
      </c>
      <c r="B201" t="s">
        <v>56</v>
      </c>
      <c r="C201" t="str">
        <f>VLOOKUP(A201,[1]Names!A$1:E$65536,2,FALSE)</f>
        <v>Eleanor</v>
      </c>
      <c r="D201" t="str">
        <f>VLOOKUP(A201,[1]Names!A$1:E$65536,3,FALSE)</f>
        <v>Hanson</v>
      </c>
      <c r="E201" t="str">
        <f>VLOOKUP(A201,[1]Names!A$1:E$65536,4,FALSE)</f>
        <v>F</v>
      </c>
      <c r="F201" t="str">
        <f>VLOOKUP(A201,[1]Names!A$1:E$65536,5,FALSE)</f>
        <v>U17</v>
      </c>
    </row>
    <row r="203" spans="1:6" x14ac:dyDescent="0.25">
      <c r="A203" t="s">
        <v>57</v>
      </c>
    </row>
    <row r="204" spans="1:6" x14ac:dyDescent="0.25">
      <c r="A204">
        <v>140</v>
      </c>
      <c r="B204" t="s">
        <v>58</v>
      </c>
      <c r="C204" t="str">
        <f>VLOOKUP(A204,[1]Names!A$1:E$65536,2,FALSE)</f>
        <v>Dale</v>
      </c>
      <c r="D204" t="str">
        <f>VLOOKUP(A204,[1]Names!A$1:E$65536,3,FALSE)</f>
        <v>Colley</v>
      </c>
      <c r="E204" t="str">
        <f>VLOOKUP(A204,[1]Names!A$1:E$65536,4,FALSE)</f>
        <v>M</v>
      </c>
      <c r="F204" t="str">
        <f>VLOOKUP(A204,[1]Names!A$1:E$65536,5,FALSE)</f>
        <v>Sen</v>
      </c>
    </row>
    <row r="205" spans="1:6" x14ac:dyDescent="0.25">
      <c r="A205">
        <v>108</v>
      </c>
      <c r="B205" t="s">
        <v>59</v>
      </c>
      <c r="C205" t="str">
        <f>VLOOKUP(A205,[1]Names!A$1:E$65536,2,FALSE)</f>
        <v>Keir</v>
      </c>
      <c r="D205" t="str">
        <f>VLOOKUP(A205,[1]Names!A$1:E$65536,3,FALSE)</f>
        <v>Howlieson</v>
      </c>
      <c r="E205" t="str">
        <f>VLOOKUP(A205,[1]Names!A$1:E$65536,4,FALSE)</f>
        <v>M</v>
      </c>
      <c r="F205" t="s">
        <v>15</v>
      </c>
    </row>
    <row r="206" spans="1:6" x14ac:dyDescent="0.25">
      <c r="A206">
        <v>80</v>
      </c>
      <c r="B206" t="s">
        <v>60</v>
      </c>
      <c r="C206" t="str">
        <f>VLOOKUP(A206,[1]Names!A$1:E$65536,2,FALSE)</f>
        <v>Robin</v>
      </c>
      <c r="D206" t="str">
        <f>VLOOKUP(A206,[1]Names!A$1:E$65536,3,FALSE)</f>
        <v>Mussett</v>
      </c>
      <c r="E206" t="str">
        <f>VLOOKUP(A206,[1]Names!A$1:E$65536,4,FALSE)</f>
        <v>M</v>
      </c>
      <c r="F206" t="str">
        <f>VLOOKUP(A206,[1]Names!A$1:E$65536,5,FALSE)</f>
        <v>V</v>
      </c>
    </row>
    <row r="207" spans="1:6" x14ac:dyDescent="0.25">
      <c r="A207">
        <v>143</v>
      </c>
      <c r="B207" t="s">
        <v>61</v>
      </c>
      <c r="C207" t="str">
        <f>VLOOKUP(A207,[1]Names!A$1:E$65536,2,FALSE)</f>
        <v>Allan</v>
      </c>
      <c r="D207" t="str">
        <f>VLOOKUP(A207,[1]Names!A$1:E$65536,3,FALSE)</f>
        <v>Gall</v>
      </c>
      <c r="E207" t="str">
        <f>VLOOKUP(A207,[1]Names!A$1:E$65536,4,FALSE)</f>
        <v>M</v>
      </c>
      <c r="F207" t="str">
        <f>VLOOKUP(A207,[1]Names!A$1:E$65536,5,FALSE)</f>
        <v>V</v>
      </c>
    </row>
    <row r="208" spans="1:6" x14ac:dyDescent="0.25">
      <c r="A208">
        <v>142</v>
      </c>
      <c r="B208" t="s">
        <v>62</v>
      </c>
      <c r="C208" t="str">
        <f>VLOOKUP(A208,[1]Names!A$1:E$65536,2,FALSE)</f>
        <v>Colin</v>
      </c>
      <c r="D208" t="str">
        <f>VLOOKUP(A208,[1]Names!A$1:E$65536,3,FALSE)</f>
        <v>Sinclair</v>
      </c>
      <c r="E208" t="str">
        <f>VLOOKUP(A208,[1]Names!A$1:E$65536,4,FALSE)</f>
        <v>M</v>
      </c>
      <c r="F208" t="str">
        <f>VLOOKUP(A208,[1]Names!A$1:E$65536,5,FALSE)</f>
        <v>V</v>
      </c>
    </row>
    <row r="209" spans="1:6" x14ac:dyDescent="0.25">
      <c r="A209">
        <v>139</v>
      </c>
      <c r="B209" t="s">
        <v>63</v>
      </c>
      <c r="C209" t="str">
        <f>VLOOKUP(A209,[1]Names!A$1:E$65536,2,FALSE)</f>
        <v>Alison</v>
      </c>
      <c r="D209" t="str">
        <f>VLOOKUP(A209,[1]Names!A$1:E$65536,3,FALSE)</f>
        <v>Curry</v>
      </c>
      <c r="E209" t="str">
        <f>VLOOKUP(A209,[1]Names!A$1:E$65536,4,FALSE)</f>
        <v>F</v>
      </c>
      <c r="F209" t="str">
        <f>VLOOKUP(A209,[1]Names!A$1:E$65536,5,FALSE)</f>
        <v>Sen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Brown</cp:lastModifiedBy>
  <dcterms:created xsi:type="dcterms:W3CDTF">2014-04-26T12:50:03Z</dcterms:created>
  <dcterms:modified xsi:type="dcterms:W3CDTF">2014-06-27T15:18:35Z</dcterms:modified>
</cp:coreProperties>
</file>