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kenne\Documents\Athletics\Club\Database\2024\"/>
    </mc:Choice>
  </mc:AlternateContent>
  <xr:revisionPtr revIDLastSave="0" documentId="13_ncr:1_{F6A4C536-8802-4DFF-A741-C34A8B8D57D5}" xr6:coauthVersionLast="47" xr6:coauthVersionMax="47" xr10:uidLastSave="{00000000-0000-0000-0000-000000000000}"/>
  <bookViews>
    <workbookView xWindow="-120" yWindow="-120" windowWidth="29040" windowHeight="15720" xr2:uid="{2648C65C-2BC1-4422-AE38-DF43BB735A43}"/>
  </bookViews>
  <sheets>
    <sheet name="Award Winners 2024" sheetId="20" r:id="rId1"/>
    <sheet name="Intro" sheetId="15" r:id="rId2"/>
    <sheet name="Multi Events Scheme" sheetId="16" r:id="rId3"/>
    <sheet name="Individual Event Scheme" sheetId="17" r:id="rId4"/>
    <sheet name="U11G" sheetId="1" r:id="rId5"/>
    <sheet name="U11B" sheetId="2" r:id="rId6"/>
    <sheet name="U13G" sheetId="3" r:id="rId7"/>
    <sheet name="U13B" sheetId="4" r:id="rId8"/>
    <sheet name="U15G" sheetId="5" r:id="rId9"/>
    <sheet name="U15B" sheetId="6" r:id="rId10"/>
    <sheet name="U17W" sheetId="7" r:id="rId11"/>
    <sheet name="U17M" sheetId="8" r:id="rId12"/>
    <sheet name="U20W" sheetId="9" r:id="rId13"/>
    <sheet name="U20M" sheetId="10" r:id="rId14"/>
    <sheet name="SenW" sheetId="11" r:id="rId15"/>
    <sheet name="SenM" sheetId="12" r:id="rId16"/>
    <sheet name="MstrW" sheetId="13" r:id="rId17"/>
    <sheet name="MstrM" sheetId="14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7" i="17" l="1"/>
  <c r="J97" i="17"/>
  <c r="I97" i="17"/>
  <c r="D97" i="17"/>
  <c r="C97" i="17"/>
  <c r="B97" i="17"/>
  <c r="M70" i="17"/>
  <c r="L70" i="17"/>
  <c r="K70" i="17"/>
  <c r="J70" i="17"/>
  <c r="I70" i="17"/>
  <c r="F70" i="17"/>
  <c r="E70" i="17"/>
  <c r="D70" i="17"/>
  <c r="C70" i="17"/>
  <c r="B70" i="17"/>
  <c r="M44" i="17"/>
  <c r="L44" i="17"/>
  <c r="K44" i="17"/>
  <c r="J44" i="17"/>
  <c r="F44" i="17"/>
  <c r="E44" i="17"/>
  <c r="D44" i="17"/>
  <c r="C44" i="17"/>
  <c r="B44" i="17"/>
  <c r="M19" i="17"/>
  <c r="L19" i="17"/>
  <c r="K19" i="17"/>
  <c r="J19" i="17"/>
  <c r="F19" i="17"/>
  <c r="E19" i="17"/>
  <c r="D19" i="17"/>
  <c r="C19" i="17"/>
  <c r="M56" i="16"/>
  <c r="L56" i="16"/>
  <c r="K56" i="16"/>
  <c r="J56" i="16"/>
  <c r="F56" i="16"/>
  <c r="E56" i="16"/>
  <c r="D56" i="16"/>
  <c r="C56" i="16"/>
  <c r="B56" i="16"/>
</calcChain>
</file>

<file path=xl/sharedStrings.xml><?xml version="1.0" encoding="utf-8"?>
<sst xmlns="http://schemas.openxmlformats.org/spreadsheetml/2006/main" count="3804" uniqueCount="654">
  <si>
    <t>Gold Standard</t>
  </si>
  <si>
    <t>Silver Standard</t>
  </si>
  <si>
    <t>Bronze Standard</t>
  </si>
  <si>
    <t>Blue Standard</t>
  </si>
  <si>
    <t>Merit Standard</t>
  </si>
  <si>
    <t>Forename</t>
  </si>
  <si>
    <t>Surname</t>
  </si>
  <si>
    <t>Total</t>
  </si>
  <si>
    <t>Competitions</t>
  </si>
  <si>
    <t>TF</t>
  </si>
  <si>
    <t>XC</t>
  </si>
  <si>
    <t>Annie</t>
  </si>
  <si>
    <t>Charlotte</t>
  </si>
  <si>
    <t>Wallis</t>
  </si>
  <si>
    <t>Zoe</t>
  </si>
  <si>
    <t>Isla</t>
  </si>
  <si>
    <t>Skye</t>
  </si>
  <si>
    <t>Greta</t>
  </si>
  <si>
    <t>Ruth</t>
  </si>
  <si>
    <t>Ruby</t>
  </si>
  <si>
    <t>Arnott</t>
  </si>
  <si>
    <t>Denholm</t>
  </si>
  <si>
    <t>MacInnes</t>
  </si>
  <si>
    <t>McDonald</t>
  </si>
  <si>
    <t>McNeill</t>
  </si>
  <si>
    <t>Pringle</t>
  </si>
  <si>
    <t>Shaw</t>
  </si>
  <si>
    <t>Still</t>
  </si>
  <si>
    <t>Thomas</t>
  </si>
  <si>
    <t>White</t>
  </si>
  <si>
    <t>Achievement Award</t>
  </si>
  <si>
    <t>Running</t>
  </si>
  <si>
    <t>Jumping</t>
  </si>
  <si>
    <t>Throwing</t>
  </si>
  <si>
    <t>Event</t>
  </si>
  <si>
    <t>Perf</t>
  </si>
  <si>
    <t>Grade</t>
  </si>
  <si>
    <t>Pts</t>
  </si>
  <si>
    <t>Bonus</t>
  </si>
  <si>
    <t>Overall</t>
  </si>
  <si>
    <t>60m</t>
  </si>
  <si>
    <t>Rank</t>
  </si>
  <si>
    <t>PB</t>
  </si>
  <si>
    <t>100m equiv</t>
  </si>
  <si>
    <t>75m</t>
  </si>
  <si>
    <t xml:space="preserve"> </t>
  </si>
  <si>
    <t>Merit</t>
  </si>
  <si>
    <t>100m</t>
  </si>
  <si>
    <t>Blue</t>
  </si>
  <si>
    <t>200m</t>
  </si>
  <si>
    <t>300m</t>
  </si>
  <si>
    <t>600m</t>
  </si>
  <si>
    <t>800m</t>
  </si>
  <si>
    <t>Long Jump</t>
  </si>
  <si>
    <t>Shot</t>
  </si>
  <si>
    <t>Shot 2k</t>
  </si>
  <si>
    <t>Javelin</t>
  </si>
  <si>
    <t>Silver</t>
  </si>
  <si>
    <t>Ross</t>
  </si>
  <si>
    <t>Rory</t>
  </si>
  <si>
    <t>Daniel</t>
  </si>
  <si>
    <t>Tom</t>
  </si>
  <si>
    <t>Hamish</t>
  </si>
  <si>
    <t>Brodie</t>
  </si>
  <si>
    <t>Henry</t>
  </si>
  <si>
    <t>Lewis</t>
  </si>
  <si>
    <t>Lucas</t>
  </si>
  <si>
    <t>Fergus</t>
  </si>
  <si>
    <t>Zander</t>
  </si>
  <si>
    <t>Jack</t>
  </si>
  <si>
    <t>Luca</t>
  </si>
  <si>
    <t>Joshua</t>
  </si>
  <si>
    <t>Harris</t>
  </si>
  <si>
    <t>Baldwin</t>
  </si>
  <si>
    <t>Beaton</t>
  </si>
  <si>
    <t>Bonner</t>
  </si>
  <si>
    <t>Forde</t>
  </si>
  <si>
    <t>Hickie</t>
  </si>
  <si>
    <t>MacPherson</t>
  </si>
  <si>
    <t>MacQueen</t>
  </si>
  <si>
    <t>Marshall</t>
  </si>
  <si>
    <t>Mina</t>
  </si>
  <si>
    <t>Morrison</t>
  </si>
  <si>
    <t>Pizey</t>
  </si>
  <si>
    <t>Quyn</t>
  </si>
  <si>
    <t>Robertson</t>
  </si>
  <si>
    <t>150m</t>
  </si>
  <si>
    <t>3.59/2k</t>
  </si>
  <si>
    <t>Bronze</t>
  </si>
  <si>
    <t>Club Record Outdoors</t>
  </si>
  <si>
    <t>Club Record Indoors</t>
  </si>
  <si>
    <t>Hayley</t>
  </si>
  <si>
    <t>Esti</t>
  </si>
  <si>
    <t>Emily</t>
  </si>
  <si>
    <t>Iona</t>
  </si>
  <si>
    <t>Kayleigh</t>
  </si>
  <si>
    <t>Grace</t>
  </si>
  <si>
    <t>Helena</t>
  </si>
  <si>
    <t>Olivia</t>
  </si>
  <si>
    <t>Amy</t>
  </si>
  <si>
    <t>Rachel</t>
  </si>
  <si>
    <t>Tessa</t>
  </si>
  <si>
    <t>Zara</t>
  </si>
  <si>
    <t>Susanna</t>
  </si>
  <si>
    <t>Hannah</t>
  </si>
  <si>
    <t>Summer</t>
  </si>
  <si>
    <t>Bonnie</t>
  </si>
  <si>
    <t>Sophia</t>
  </si>
  <si>
    <t>Laura</t>
  </si>
  <si>
    <t>Sara</t>
  </si>
  <si>
    <t>Tanya</t>
  </si>
  <si>
    <t>Ares</t>
  </si>
  <si>
    <t>Naomi</t>
  </si>
  <si>
    <t>Eilidh</t>
  </si>
  <si>
    <t>Mia</t>
  </si>
  <si>
    <t>Ellen</t>
  </si>
  <si>
    <t>Abel</t>
  </si>
  <si>
    <t>Arktoxa</t>
  </si>
  <si>
    <t>Clark</t>
  </si>
  <si>
    <t>Clifford</t>
  </si>
  <si>
    <t>Dadun</t>
  </si>
  <si>
    <t>Duncan</t>
  </si>
  <si>
    <t>English</t>
  </si>
  <si>
    <t>Fullbrook</t>
  </si>
  <si>
    <t>Gray</t>
  </si>
  <si>
    <t>Hector</t>
  </si>
  <si>
    <t>Horsburgh</t>
  </si>
  <si>
    <t>Hughes</t>
  </si>
  <si>
    <t>Inman</t>
  </si>
  <si>
    <t>Johnston</t>
  </si>
  <si>
    <t>McCallum</t>
  </si>
  <si>
    <t>McMahon</t>
  </si>
  <si>
    <t>McQuade</t>
  </si>
  <si>
    <t>Mitchell</t>
  </si>
  <si>
    <t>Muza</t>
  </si>
  <si>
    <t>Neill</t>
  </si>
  <si>
    <t>Power</t>
  </si>
  <si>
    <t>Prince</t>
  </si>
  <si>
    <t>Stevenson</t>
  </si>
  <si>
    <t>1200m</t>
  </si>
  <si>
    <t>1500m</t>
  </si>
  <si>
    <t>Mile</t>
  </si>
  <si>
    <t>1500m equiv</t>
  </si>
  <si>
    <t>60m Hurdles</t>
  </si>
  <si>
    <t>70m Hurdles</t>
  </si>
  <si>
    <t>High Jump</t>
  </si>
  <si>
    <t>Gold</t>
  </si>
  <si>
    <t>4.85/2k</t>
  </si>
  <si>
    <t/>
  </si>
  <si>
    <t>5.55/2k</t>
  </si>
  <si>
    <t>4.52/2k</t>
  </si>
  <si>
    <t>500g turbo</t>
  </si>
  <si>
    <t>Pentathlon</t>
  </si>
  <si>
    <t>Murray</t>
  </si>
  <si>
    <t>Alex</t>
  </si>
  <si>
    <t>Alistair</t>
  </si>
  <si>
    <t>Finlay</t>
  </si>
  <si>
    <t>Ben</t>
  </si>
  <si>
    <t>Seonaidh</t>
  </si>
  <si>
    <t>Kai Stephan</t>
  </si>
  <si>
    <t>Struan</t>
  </si>
  <si>
    <t>Hugo</t>
  </si>
  <si>
    <t>Kyle</t>
  </si>
  <si>
    <t>Fraser</t>
  </si>
  <si>
    <t>Oliver</t>
  </si>
  <si>
    <t>Matthew</t>
  </si>
  <si>
    <t>Hugh</t>
  </si>
  <si>
    <t>David</t>
  </si>
  <si>
    <t>Euan</t>
  </si>
  <si>
    <t>James</t>
  </si>
  <si>
    <t>Logan</t>
  </si>
  <si>
    <t>Sean</t>
  </si>
  <si>
    <t>Zackary</t>
  </si>
  <si>
    <t>Sam</t>
  </si>
  <si>
    <t>Campbell</t>
  </si>
  <si>
    <t>Christie</t>
  </si>
  <si>
    <t>Connor</t>
  </si>
  <si>
    <t>Curtin</t>
  </si>
  <si>
    <t>Homoncik</t>
  </si>
  <si>
    <t>MacAdam</t>
  </si>
  <si>
    <t>MacDonald</t>
  </si>
  <si>
    <t>MacKie</t>
  </si>
  <si>
    <t>Maddox</t>
  </si>
  <si>
    <t>McPake</t>
  </si>
  <si>
    <t>Miller</t>
  </si>
  <si>
    <t>Munro</t>
  </si>
  <si>
    <t>Owen</t>
  </si>
  <si>
    <t>Preston</t>
  </si>
  <si>
    <t>Truswell</t>
  </si>
  <si>
    <t>Walker</t>
  </si>
  <si>
    <t>75m Hurdles</t>
  </si>
  <si>
    <t>5.15/2k</t>
  </si>
  <si>
    <t>5.02/2.72k</t>
  </si>
  <si>
    <t>Discus</t>
  </si>
  <si>
    <t>Ailish</t>
  </si>
  <si>
    <t>Elspeth</t>
  </si>
  <si>
    <t>Eve</t>
  </si>
  <si>
    <t>Stacey</t>
  </si>
  <si>
    <t>Allysa</t>
  </si>
  <si>
    <t>Erin</t>
  </si>
  <si>
    <t>Elena</t>
  </si>
  <si>
    <t>Maiya</t>
  </si>
  <si>
    <t>Isabelle</t>
  </si>
  <si>
    <t>Jessica</t>
  </si>
  <si>
    <t>Katie</t>
  </si>
  <si>
    <t>Sophie</t>
  </si>
  <si>
    <t>Beth</t>
  </si>
  <si>
    <t>Layla</t>
  </si>
  <si>
    <t>Rowan</t>
  </si>
  <si>
    <t>Kady</t>
  </si>
  <si>
    <t>Ella</t>
  </si>
  <si>
    <t>Ava</t>
  </si>
  <si>
    <t>Alexandra</t>
  </si>
  <si>
    <t>Brooke</t>
  </si>
  <si>
    <t>Florence</t>
  </si>
  <si>
    <t>Maddie</t>
  </si>
  <si>
    <t>Holly</t>
  </si>
  <si>
    <t>Emie</t>
  </si>
  <si>
    <t>Nicole</t>
  </si>
  <si>
    <t>Norah</t>
  </si>
  <si>
    <t>Victoria</t>
  </si>
  <si>
    <t>Macy</t>
  </si>
  <si>
    <t>Anna</t>
  </si>
  <si>
    <t>Bowen</t>
  </si>
  <si>
    <t>Callan</t>
  </si>
  <si>
    <t>Carvel</t>
  </si>
  <si>
    <t>Cluett</t>
  </si>
  <si>
    <t>Combe</t>
  </si>
  <si>
    <t>Cowley</t>
  </si>
  <si>
    <t>Forrest</t>
  </si>
  <si>
    <t>Gall</t>
  </si>
  <si>
    <t>Gallier</t>
  </si>
  <si>
    <t>Hayton</t>
  </si>
  <si>
    <t>Honeyman</t>
  </si>
  <si>
    <t>Hunter</t>
  </si>
  <si>
    <t>Jackson</t>
  </si>
  <si>
    <t>Keddie</t>
  </si>
  <si>
    <t>Law</t>
  </si>
  <si>
    <t>MacKenzie</t>
  </si>
  <si>
    <t>MacLean</t>
  </si>
  <si>
    <t>MacLeod</t>
  </si>
  <si>
    <t>MacMillan</t>
  </si>
  <si>
    <t>McNicholl</t>
  </si>
  <si>
    <t>McQuater</t>
  </si>
  <si>
    <t>Montgomery</t>
  </si>
  <si>
    <t>Muldoon</t>
  </si>
  <si>
    <t>Norris</t>
  </si>
  <si>
    <t>Peterkin</t>
  </si>
  <si>
    <t>Smith</t>
  </si>
  <si>
    <t>Stanford</t>
  </si>
  <si>
    <t>Tanner</t>
  </si>
  <si>
    <t>Taylor</t>
  </si>
  <si>
    <t>Thompson</t>
  </si>
  <si>
    <t>Wain</t>
  </si>
  <si>
    <t>Watkin</t>
  </si>
  <si>
    <t>Wilson</t>
  </si>
  <si>
    <t>Youens</t>
  </si>
  <si>
    <t>U15G</t>
  </si>
  <si>
    <t>14.29/U13</t>
  </si>
  <si>
    <t>17.2/70m</t>
  </si>
  <si>
    <t>17.83/70m</t>
  </si>
  <si>
    <t>Triple Jump</t>
  </si>
  <si>
    <t>2.72k</t>
  </si>
  <si>
    <t>11.44/400g</t>
  </si>
  <si>
    <t>George</t>
  </si>
  <si>
    <t>Leo</t>
  </si>
  <si>
    <t>Joel</t>
  </si>
  <si>
    <t>Alastair</t>
  </si>
  <si>
    <t>Craig</t>
  </si>
  <si>
    <t>Cameron</t>
  </si>
  <si>
    <t>Harrison</t>
  </si>
  <si>
    <t>Abu-Bakr</t>
  </si>
  <si>
    <t>Aiden</t>
  </si>
  <si>
    <t>Aaron</t>
  </si>
  <si>
    <t>Gavin</t>
  </si>
  <si>
    <t>Bryce</t>
  </si>
  <si>
    <t>Chan</t>
  </si>
  <si>
    <t>Cheyne</t>
  </si>
  <si>
    <t>Denny</t>
  </si>
  <si>
    <t>Gillan</t>
  </si>
  <si>
    <t>Gingles</t>
  </si>
  <si>
    <t>Hutchison</t>
  </si>
  <si>
    <t>Nawaz</t>
  </si>
  <si>
    <t>Nicolson</t>
  </si>
  <si>
    <t>Philip</t>
  </si>
  <si>
    <t>Rodger</t>
  </si>
  <si>
    <t>U15B</t>
  </si>
  <si>
    <t>80m Hurdles</t>
  </si>
  <si>
    <t>18/75m</t>
  </si>
  <si>
    <t>15.7/75m</t>
  </si>
  <si>
    <t>5.49/3k</t>
  </si>
  <si>
    <t>5.15/3k</t>
  </si>
  <si>
    <t>4.68/3k</t>
  </si>
  <si>
    <t>Elinor</t>
  </si>
  <si>
    <t>Niamh</t>
  </si>
  <si>
    <t>Eden</t>
  </si>
  <si>
    <t>Dara</t>
  </si>
  <si>
    <t>Kayla</t>
  </si>
  <si>
    <t>Catriona</t>
  </si>
  <si>
    <t>Clara</t>
  </si>
  <si>
    <t>Alisa</t>
  </si>
  <si>
    <t>Tabitha</t>
  </si>
  <si>
    <t>Ana</t>
  </si>
  <si>
    <t>Katherine</t>
  </si>
  <si>
    <t>Orla</t>
  </si>
  <si>
    <t>Hazel</t>
  </si>
  <si>
    <t>Loren</t>
  </si>
  <si>
    <t>Lilia</t>
  </si>
  <si>
    <t>Fia</t>
  </si>
  <si>
    <t>Buchanan</t>
  </si>
  <si>
    <t>Caldwell</t>
  </si>
  <si>
    <t>Calveley</t>
  </si>
  <si>
    <t>Crawford</t>
  </si>
  <si>
    <t>Davies</t>
  </si>
  <si>
    <t>Escala</t>
  </si>
  <si>
    <t>Gittins</t>
  </si>
  <si>
    <t>Gunn</t>
  </si>
  <si>
    <t>Henderson</t>
  </si>
  <si>
    <t>Jones</t>
  </si>
  <si>
    <t>Malcolm</t>
  </si>
  <si>
    <t>Matthews</t>
  </si>
  <si>
    <t>McKie</t>
  </si>
  <si>
    <t>McKinlay</t>
  </si>
  <si>
    <t>Middleton</t>
  </si>
  <si>
    <t>Morgan</t>
  </si>
  <si>
    <t>Pieroway</t>
  </si>
  <si>
    <t>Sorley</t>
  </si>
  <si>
    <t>Stewart</t>
  </si>
  <si>
    <t>Warden</t>
  </si>
  <si>
    <t>Waring</t>
  </si>
  <si>
    <t>U17W</t>
  </si>
  <si>
    <t>400m</t>
  </si>
  <si>
    <t>3000m</t>
  </si>
  <si>
    <t>U15</t>
  </si>
  <si>
    <t>15.6/75m</t>
  </si>
  <si>
    <t>15.1/75m</t>
  </si>
  <si>
    <t>17.7/75m</t>
  </si>
  <si>
    <t>16.1/75m</t>
  </si>
  <si>
    <t>14.7/75m</t>
  </si>
  <si>
    <t>17.1/75m</t>
  </si>
  <si>
    <t>Hammer</t>
  </si>
  <si>
    <t>Heptathlon</t>
  </si>
  <si>
    <t>Multi Event</t>
  </si>
  <si>
    <t>Jamie</t>
  </si>
  <si>
    <t>Josh</t>
  </si>
  <si>
    <t>Alexander</t>
  </si>
  <si>
    <t>Louis</t>
  </si>
  <si>
    <t>Conall</t>
  </si>
  <si>
    <t>Fleming</t>
  </si>
  <si>
    <t>Kingsley</t>
  </si>
  <si>
    <t>Maynard</t>
  </si>
  <si>
    <t>Moore</t>
  </si>
  <si>
    <t>Paterson</t>
  </si>
  <si>
    <t>Young</t>
  </si>
  <si>
    <t>U17M</t>
  </si>
  <si>
    <t>100m Hurdles</t>
  </si>
  <si>
    <t>Pole Vault</t>
  </si>
  <si>
    <t>Decathlon</t>
  </si>
  <si>
    <t>Leah</t>
  </si>
  <si>
    <t>Louise</t>
  </si>
  <si>
    <t>Caitlyn</t>
  </si>
  <si>
    <t>Megan</t>
  </si>
  <si>
    <t>Mirren</t>
  </si>
  <si>
    <t>Aaliyah</t>
  </si>
  <si>
    <t>Mica</t>
  </si>
  <si>
    <t>Robyn</t>
  </si>
  <si>
    <t>Millie</t>
  </si>
  <si>
    <t>Isabella</t>
  </si>
  <si>
    <t>Scarlett</t>
  </si>
  <si>
    <t>Tuscany</t>
  </si>
  <si>
    <t>Brown</t>
  </si>
  <si>
    <t>Dunlop</t>
  </si>
  <si>
    <t>Gibb</t>
  </si>
  <si>
    <t>McCloud</t>
  </si>
  <si>
    <t>McKerracher</t>
  </si>
  <si>
    <t>O'Neill</t>
  </si>
  <si>
    <t>Peters</t>
  </si>
  <si>
    <t>Roy</t>
  </si>
  <si>
    <t>Watt</t>
  </si>
  <si>
    <t>Wright</t>
  </si>
  <si>
    <t>U20W</t>
  </si>
  <si>
    <t>5000m</t>
  </si>
  <si>
    <t>6.25/3k</t>
  </si>
  <si>
    <t>7.74/3k</t>
  </si>
  <si>
    <t>4.8/3k</t>
  </si>
  <si>
    <t>2.91/3k</t>
  </si>
  <si>
    <t>Chris</t>
  </si>
  <si>
    <t>Douglas</t>
  </si>
  <si>
    <t>Scott</t>
  </si>
  <si>
    <t>Ollie</t>
  </si>
  <si>
    <t>Dylan</t>
  </si>
  <si>
    <t>Ethan</t>
  </si>
  <si>
    <t>Killian</t>
  </si>
  <si>
    <t>Andrew</t>
  </si>
  <si>
    <t>Bell</t>
  </si>
  <si>
    <t>Crossley</t>
  </si>
  <si>
    <t>Driver</t>
  </si>
  <si>
    <t>Hill</t>
  </si>
  <si>
    <t>Lawrie</t>
  </si>
  <si>
    <t>Mawby</t>
  </si>
  <si>
    <t>McCulloch</t>
  </si>
  <si>
    <t>Trenholm</t>
  </si>
  <si>
    <t>Twigg</t>
  </si>
  <si>
    <t>U20M</t>
  </si>
  <si>
    <t>10000m</t>
  </si>
  <si>
    <t>16.98/1.5k</t>
  </si>
  <si>
    <t>Cliona</t>
  </si>
  <si>
    <t>Jayne</t>
  </si>
  <si>
    <t>Kirsty Ann</t>
  </si>
  <si>
    <t>Roberta</t>
  </si>
  <si>
    <t>Kyra</t>
  </si>
  <si>
    <t>Becky</t>
  </si>
  <si>
    <t>Ami</t>
  </si>
  <si>
    <t>Rona</t>
  </si>
  <si>
    <t>Kimberley</t>
  </si>
  <si>
    <t>Joan</t>
  </si>
  <si>
    <t>Diamond</t>
  </si>
  <si>
    <t>Eckersley</t>
  </si>
  <si>
    <t>Emery</t>
  </si>
  <si>
    <t>Forsyth</t>
  </si>
  <si>
    <t>Gault</t>
  </si>
  <si>
    <t>Hall</t>
  </si>
  <si>
    <t>Hay</t>
  </si>
  <si>
    <t>Hendry</t>
  </si>
  <si>
    <t>Holtby - Wall</t>
  </si>
  <si>
    <t>Kirkpatrick</t>
  </si>
  <si>
    <t>Laurie</t>
  </si>
  <si>
    <t>Patton</t>
  </si>
  <si>
    <t>Sneddon</t>
  </si>
  <si>
    <t>Sutherland</t>
  </si>
  <si>
    <t>Timmins</t>
  </si>
  <si>
    <t>Tindall</t>
  </si>
  <si>
    <t>Whelan</t>
  </si>
  <si>
    <t>SenW</t>
  </si>
  <si>
    <t>Hamzah</t>
  </si>
  <si>
    <t>Kevin</t>
  </si>
  <si>
    <t>Ewan</t>
  </si>
  <si>
    <t>Dale</t>
  </si>
  <si>
    <t>Adam</t>
  </si>
  <si>
    <t>Derek</t>
  </si>
  <si>
    <t>Jonathan</t>
  </si>
  <si>
    <t>Neil</t>
  </si>
  <si>
    <t>Lou-Fabrice</t>
  </si>
  <si>
    <t>Ryan</t>
  </si>
  <si>
    <t>Conan</t>
  </si>
  <si>
    <t>John</t>
  </si>
  <si>
    <t>Alasdair</t>
  </si>
  <si>
    <t>Ena</t>
  </si>
  <si>
    <t>Shaun</t>
  </si>
  <si>
    <t>Jacob</t>
  </si>
  <si>
    <t>Aidan</t>
  </si>
  <si>
    <t>Tony</t>
  </si>
  <si>
    <t>Blayne</t>
  </si>
  <si>
    <t>Ahmed</t>
  </si>
  <si>
    <t>Amos</t>
  </si>
  <si>
    <t>Andrews</t>
  </si>
  <si>
    <t>Bennet</t>
  </si>
  <si>
    <t>Boyek</t>
  </si>
  <si>
    <t>Bruce</t>
  </si>
  <si>
    <t>Burton</t>
  </si>
  <si>
    <t>Butchart</t>
  </si>
  <si>
    <t>Chandler</t>
  </si>
  <si>
    <t>Colley</t>
  </si>
  <si>
    <t>Coull</t>
  </si>
  <si>
    <t>Crowe</t>
  </si>
  <si>
    <t>Donnachie</t>
  </si>
  <si>
    <t>Easton</t>
  </si>
  <si>
    <t>Fanottoli</t>
  </si>
  <si>
    <t>Ferrier</t>
  </si>
  <si>
    <t>Fiedler</t>
  </si>
  <si>
    <t>Graham-Marr</t>
  </si>
  <si>
    <t>Green</t>
  </si>
  <si>
    <t>Hickey</t>
  </si>
  <si>
    <t>Irvine</t>
  </si>
  <si>
    <t>Kennedy</t>
  </si>
  <si>
    <t>Kerr</t>
  </si>
  <si>
    <t>Lange</t>
  </si>
  <si>
    <t>Lennon</t>
  </si>
  <si>
    <t>Marchant</t>
  </si>
  <si>
    <t>Martin</t>
  </si>
  <si>
    <t>McCaffrey</t>
  </si>
  <si>
    <t>McCaughey</t>
  </si>
  <si>
    <t>McComb</t>
  </si>
  <si>
    <t>McLeod</t>
  </si>
  <si>
    <t>McMenemy</t>
  </si>
  <si>
    <t>Milne</t>
  </si>
  <si>
    <t>Muir</t>
  </si>
  <si>
    <t>Pinch</t>
  </si>
  <si>
    <t>Russell</t>
  </si>
  <si>
    <t>Waterhouse</t>
  </si>
  <si>
    <t>Watson</t>
  </si>
  <si>
    <t>Wilkie</t>
  </si>
  <si>
    <t>Wood</t>
  </si>
  <si>
    <t>SenM</t>
  </si>
  <si>
    <t>Morag</t>
  </si>
  <si>
    <t>Jennifer</t>
  </si>
  <si>
    <t>Linda</t>
  </si>
  <si>
    <t>Sandra</t>
  </si>
  <si>
    <t>Hislop</t>
  </si>
  <si>
    <t>Millar</t>
  </si>
  <si>
    <t>Torr</t>
  </si>
  <si>
    <t>Wetton</t>
  </si>
  <si>
    <t>Houston</t>
  </si>
  <si>
    <t>Cunningham</t>
  </si>
  <si>
    <t>Mitusch</t>
  </si>
  <si>
    <t>Gordon</t>
  </si>
  <si>
    <t>Kenneth</t>
  </si>
  <si>
    <t>Colin</t>
  </si>
  <si>
    <t>Ian</t>
  </si>
  <si>
    <t>Will</t>
  </si>
  <si>
    <t>Alan</t>
  </si>
  <si>
    <t>Roger</t>
  </si>
  <si>
    <t>Donald</t>
  </si>
  <si>
    <t>Jens</t>
  </si>
  <si>
    <t>Gerard</t>
  </si>
  <si>
    <t>Ron</t>
  </si>
  <si>
    <t>Allan</t>
  </si>
  <si>
    <t>Charles</t>
  </si>
  <si>
    <t>Appelbe</t>
  </si>
  <si>
    <t>Mawer</t>
  </si>
  <si>
    <t>Benwell</t>
  </si>
  <si>
    <t>Hensman</t>
  </si>
  <si>
    <t>Hume</t>
  </si>
  <si>
    <t>Brember</t>
  </si>
  <si>
    <t>Disley</t>
  </si>
  <si>
    <t>Subke</t>
  </si>
  <si>
    <t>Todd</t>
  </si>
  <si>
    <t>Greenaway</t>
  </si>
  <si>
    <t>Perf = best performance in current season</t>
  </si>
  <si>
    <t>Rank = Position within club, top 5 are shaded</t>
  </si>
  <si>
    <t>Grade = Award standard grade achieved in event if any, grades are listed at the top</t>
  </si>
  <si>
    <t>PB = Personal best in any season</t>
  </si>
  <si>
    <t>Notes:</t>
  </si>
  <si>
    <t>This database includes every athlete up to under 20 currently on the membership list.</t>
  </si>
  <si>
    <t>Differences between this list and the power of 10 national rankings and club records are:</t>
  </si>
  <si>
    <t>a) Some unofficial events e.g. club time trials are accepted for this list but not the power of 10.</t>
  </si>
  <si>
    <t>b) Wind assisted performances up to 4ms are accepted for club rankings and award grades, 2ms is the limit for national rankings.</t>
  </si>
  <si>
    <t>Winds speeds over 4ms are listed in the notes section along with the wind speed.</t>
  </si>
  <si>
    <t>For some events equivalent times are given for similar events e.g. 60m-&gt;100m, Mile-&gt;1500m</t>
  </si>
  <si>
    <t>Grades</t>
  </si>
  <si>
    <t>This shows the athletes grade where achieved.  The required performances for each grade are shown at the top of each page.</t>
  </si>
  <si>
    <t>The list of grades required for every event and age group have been given on the next sheets.</t>
  </si>
  <si>
    <t>The individual event grades are based on the AAAs standards scheme.</t>
  </si>
  <si>
    <t>AAAs grade 1 = Gold, Grade 2 Silver, 3 Bronze, 4 Blue , 5 Merit</t>
  </si>
  <si>
    <t>For events not on the AAAs standards scheme, grades have been calculated to be equivalent in standard to the events which are on the list.</t>
  </si>
  <si>
    <t>2 schemes are in place, younger age groups overall standard is based on the multi event scheme, older age groups on their best event.  See next pages for details.</t>
  </si>
  <si>
    <t>Also any athlete at any age group will earn a certificate if they compete at running, jumping and throwing in the season.</t>
  </si>
  <si>
    <t>Athletes earning certificates will have these presented at the Clubs annual End of Season Celebration event in the Autumn.</t>
  </si>
  <si>
    <t>Multi events Standards Scheme</t>
  </si>
  <si>
    <t>Age group</t>
  </si>
  <si>
    <t>Scheme applying</t>
  </si>
  <si>
    <t>Under 11</t>
  </si>
  <si>
    <t>Multi events scheme</t>
  </si>
  <si>
    <t>Under 13</t>
  </si>
  <si>
    <t>Under 15</t>
  </si>
  <si>
    <t>Higher of multi &amp; single event</t>
  </si>
  <si>
    <t>Under 17 - Senior</t>
  </si>
  <si>
    <t>Individual event scheme</t>
  </si>
  <si>
    <t>The overall grade for under 11s &amp; under 13s is based on total points earned over 4 categories.</t>
  </si>
  <si>
    <t>Running, Jumping, Throwing &amp; Bonus points</t>
  </si>
  <si>
    <t>The Overall Certificate on the multi event scheme will be worked out as follows:</t>
  </si>
  <si>
    <t>Running points</t>
  </si>
  <si>
    <t>Jumping points</t>
  </si>
  <si>
    <t>Throwing points</t>
  </si>
  <si>
    <t>Bonus points</t>
  </si>
  <si>
    <t>Overall Certificate</t>
  </si>
  <si>
    <t>Any performance</t>
  </si>
  <si>
    <t>1 pt</t>
  </si>
  <si>
    <t>----&gt;</t>
  </si>
  <si>
    <t>Competing in all of Running, Jumping &amp; Throwing</t>
  </si>
  <si>
    <t>4-5 pts</t>
  </si>
  <si>
    <t>2 pts</t>
  </si>
  <si>
    <t>+</t>
  </si>
  <si>
    <t>=</t>
  </si>
  <si>
    <t>6-7 pts</t>
  </si>
  <si>
    <t>3 pts</t>
  </si>
  <si>
    <t>8-9 pts</t>
  </si>
  <si>
    <t>4 pts</t>
  </si>
  <si>
    <t>Pentathlon or Superteams</t>
  </si>
  <si>
    <t>10-11 pts</t>
  </si>
  <si>
    <t>5 pts</t>
  </si>
  <si>
    <t>12+ pts</t>
  </si>
  <si>
    <t>6 pts</t>
  </si>
  <si>
    <t>Max 2 pts in season</t>
  </si>
  <si>
    <t>Athletes competing in all of running, jumping and throwing will get a minimum of 4 points guaranteeing a certificate regardless of perfornace.</t>
  </si>
  <si>
    <t>An additional bonus point can be earned by completing a pentathlon or superteams event.</t>
  </si>
  <si>
    <t>A maximum of 2 bonus points can be earned in a season.</t>
  </si>
  <si>
    <t>Additional points can then be earned by reaching the performance standards listed below.</t>
  </si>
  <si>
    <t>Athletes earning a gold standard overall will also receive a gold certificate for any events they achieve the gold standard in.</t>
  </si>
  <si>
    <t>Individual events standards</t>
  </si>
  <si>
    <t>1 point is awarded for competing in any event.  Additional points are earned for achieving the following standards.</t>
  </si>
  <si>
    <t>U11 Boys</t>
  </si>
  <si>
    <t>U11 Girls</t>
  </si>
  <si>
    <t>Running Events</t>
  </si>
  <si>
    <t>Merit(2)</t>
  </si>
  <si>
    <t>Blue(3)</t>
  </si>
  <si>
    <t>Bronze(4)</t>
  </si>
  <si>
    <t>Silver(5)</t>
  </si>
  <si>
    <t>Gold(6)</t>
  </si>
  <si>
    <t>Jumping Events</t>
  </si>
  <si>
    <t>Standing Long Jump</t>
  </si>
  <si>
    <t>Throwing Events</t>
  </si>
  <si>
    <t>Shot 2.72k</t>
  </si>
  <si>
    <t>U13 Boys</t>
  </si>
  <si>
    <t>U13 Girls</t>
  </si>
  <si>
    <t>U15s - Senior Standard Scheme</t>
  </si>
  <si>
    <t>The certificate will be based on the athletes strongest event as follows.</t>
  </si>
  <si>
    <t>Athletes earning gold standards will get a certificate for every gold standard achieved.</t>
  </si>
  <si>
    <t>Under 15 multi event scheme</t>
  </si>
  <si>
    <t>Under 15s performances will also be checked against the multi event scheme and get the higher of the 2 schemes, see previous page for details.</t>
  </si>
  <si>
    <t>Multi event certificate</t>
  </si>
  <si>
    <t>Any athlete who competes in a running, jumping and throwing event in a season, who has not achieved an individual standard, will received a multi event certificate.</t>
  </si>
  <si>
    <t>300m Hurdles</t>
  </si>
  <si>
    <t>400m Hurdles</t>
  </si>
  <si>
    <t>1500m Steeplechase</t>
  </si>
  <si>
    <t>2000m Steeplechase</t>
  </si>
  <si>
    <t>3000m Steeplechase</t>
  </si>
  <si>
    <t>110m Hurdles</t>
  </si>
  <si>
    <t>This will take place on the 29th November 2024</t>
  </si>
  <si>
    <t>Age Graded</t>
  </si>
  <si>
    <t>Central AC</t>
  </si>
  <si>
    <t>Certificate, Club Championship &amp; time trial series winners 2024</t>
  </si>
  <si>
    <t>These will be presented at 50th anniversary End of Season Celebration on 29th November</t>
  </si>
  <si>
    <t>Under 11 Boys</t>
  </si>
  <si>
    <t>Certificates</t>
  </si>
  <si>
    <t>U11B</t>
  </si>
  <si>
    <t>Club Champs</t>
  </si>
  <si>
    <t>Under 11 Girls</t>
  </si>
  <si>
    <t>Lexi</t>
  </si>
  <si>
    <t>Barlow</t>
  </si>
  <si>
    <t>U11G</t>
  </si>
  <si>
    <t>Time Trail Series</t>
  </si>
  <si>
    <t>boys &amp; girls combined</t>
  </si>
  <si>
    <t>Under 13 Boys</t>
  </si>
  <si>
    <t>U13B</t>
  </si>
  <si>
    <t>Endeavour</t>
  </si>
  <si>
    <t>Gallagher</t>
  </si>
  <si>
    <t>Under 13 Girls</t>
  </si>
  <si>
    <t>U13G</t>
  </si>
  <si>
    <t>High Jump*</t>
  </si>
  <si>
    <t>Athletes earning the gold standard get a certificate for each gold standard event</t>
  </si>
  <si>
    <t>Under 15 Boys</t>
  </si>
  <si>
    <t>Under 15 Girls</t>
  </si>
  <si>
    <t>Under 17 Men</t>
  </si>
  <si>
    <t>Under 17 Women</t>
  </si>
  <si>
    <t>Under 20 Men</t>
  </si>
  <si>
    <t>Ken</t>
  </si>
  <si>
    <t>Under 20 Women</t>
  </si>
  <si>
    <t>Senior Men</t>
  </si>
  <si>
    <t>Donachie</t>
  </si>
  <si>
    <t>Masters Men</t>
  </si>
  <si>
    <t>MstrM</t>
  </si>
  <si>
    <t>Masters Women</t>
  </si>
  <si>
    <t>MstrW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</si>
</sst>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:ss.00"/>
    <numFmt numFmtId="165" formatCode="0.0"/>
    <numFmt numFmtId="166" formatCode="m:ss.0"/>
  </numFmts>
  <fonts count="1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theme="0" tint="-0.499984740745262"/>
      <name val="Aptos Narrow"/>
      <family val="2"/>
      <scheme val="minor"/>
    </font>
    <font>
      <b/>
      <i/>
      <sz val="10"/>
      <name val="Arial"/>
      <family val="2"/>
    </font>
    <font>
      <sz val="10"/>
      <name val="Arial"/>
      <family val="2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sz val="22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i/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4"/>
      <color theme="1"/>
      <name val="Calibri"/>
      <family val="2"/>
    </font>
    <font>
      <sz val="12"/>
      <color theme="1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6B0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3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66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EAAB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2" xfId="0" applyFont="1" applyBorder="1"/>
    <xf numFmtId="0" fontId="3" fillId="0" borderId="2" xfId="0" applyFont="1" applyBorder="1"/>
    <xf numFmtId="0" fontId="1" fillId="0" borderId="1" xfId="0" applyFont="1" applyBorder="1"/>
    <xf numFmtId="0" fontId="1" fillId="0" borderId="8" xfId="0" applyFont="1" applyBorder="1"/>
    <xf numFmtId="2" fontId="0" fillId="0" borderId="0" xfId="0" applyNumberFormat="1"/>
    <xf numFmtId="1" fontId="0" fillId="0" borderId="0" xfId="0" applyNumberFormat="1"/>
    <xf numFmtId="0" fontId="3" fillId="0" borderId="3" xfId="0" applyFont="1" applyBorder="1"/>
    <xf numFmtId="0" fontId="1" fillId="0" borderId="0" xfId="0" applyFont="1"/>
    <xf numFmtId="0" fontId="1" fillId="0" borderId="9" xfId="0" applyFont="1" applyBorder="1"/>
    <xf numFmtId="2" fontId="2" fillId="0" borderId="0" xfId="0" applyNumberFormat="1" applyFont="1"/>
    <xf numFmtId="1" fontId="0" fillId="7" borderId="0" xfId="0" applyNumberFormat="1" applyFill="1"/>
    <xf numFmtId="2" fontId="0" fillId="0" borderId="1" xfId="0" applyNumberFormat="1" applyBorder="1"/>
    <xf numFmtId="2" fontId="0" fillId="0" borderId="8" xfId="0" applyNumberFormat="1" applyBorder="1"/>
    <xf numFmtId="1" fontId="0" fillId="0" borderId="9" xfId="0" applyNumberFormat="1" applyBorder="1"/>
    <xf numFmtId="2" fontId="0" fillId="0" borderId="9" xfId="0" applyNumberFormat="1" applyBorder="1"/>
    <xf numFmtId="1" fontId="0" fillId="8" borderId="0" xfId="0" applyNumberFormat="1" applyFill="1"/>
    <xf numFmtId="0" fontId="0" fillId="6" borderId="0" xfId="0" applyFill="1"/>
    <xf numFmtId="1" fontId="0" fillId="9" borderId="0" xfId="0" applyNumberFormat="1" applyFill="1"/>
    <xf numFmtId="0" fontId="0" fillId="5" borderId="0" xfId="0" applyFill="1"/>
    <xf numFmtId="1" fontId="0" fillId="10" borderId="0" xfId="0" applyNumberFormat="1" applyFill="1"/>
    <xf numFmtId="164" fontId="2" fillId="0" borderId="0" xfId="0" applyNumberFormat="1" applyFont="1"/>
    <xf numFmtId="164" fontId="0" fillId="0" borderId="1" xfId="0" applyNumberFormat="1" applyBorder="1"/>
    <xf numFmtId="164" fontId="0" fillId="0" borderId="0" xfId="0" applyNumberFormat="1"/>
    <xf numFmtId="164" fontId="0" fillId="0" borderId="8" xfId="0" applyNumberFormat="1" applyBorder="1"/>
    <xf numFmtId="164" fontId="0" fillId="0" borderId="9" xfId="0" applyNumberFormat="1" applyBorder="1"/>
    <xf numFmtId="0" fontId="1" fillId="5" borderId="0" xfId="0" applyFont="1" applyFill="1"/>
    <xf numFmtId="0" fontId="1" fillId="6" borderId="0" xfId="0" applyFont="1" applyFill="1"/>
    <xf numFmtId="0" fontId="1" fillId="3" borderId="0" xfId="0" applyFont="1" applyFill="1"/>
    <xf numFmtId="0" fontId="0" fillId="6" borderId="9" xfId="0" applyFill="1" applyBorder="1"/>
    <xf numFmtId="0" fontId="1" fillId="5" borderId="9" xfId="0" applyFont="1" applyFill="1" applyBorder="1"/>
    <xf numFmtId="1" fontId="0" fillId="10" borderId="9" xfId="0" applyNumberFormat="1" applyFill="1" applyBorder="1"/>
    <xf numFmtId="1" fontId="0" fillId="8" borderId="9" xfId="0" applyNumberFormat="1" applyFill="1" applyBorder="1"/>
    <xf numFmtId="1" fontId="0" fillId="7" borderId="9" xfId="0" applyNumberFormat="1" applyFill="1" applyBorder="1"/>
    <xf numFmtId="0" fontId="2" fillId="0" borderId="1" xfId="0" applyFont="1" applyBorder="1"/>
    <xf numFmtId="0" fontId="3" fillId="0" borderId="1" xfId="0" applyFont="1" applyBorder="1"/>
    <xf numFmtId="0" fontId="3" fillId="0" borderId="0" xfId="0" applyFont="1"/>
    <xf numFmtId="0" fontId="2" fillId="0" borderId="10" xfId="0" applyFont="1" applyBorder="1"/>
    <xf numFmtId="1" fontId="0" fillId="11" borderId="0" xfId="0" applyNumberFormat="1" applyFill="1"/>
    <xf numFmtId="0" fontId="0" fillId="4" borderId="0" xfId="0" applyFill="1"/>
    <xf numFmtId="0" fontId="0" fillId="2" borderId="0" xfId="0" applyFill="1"/>
    <xf numFmtId="1" fontId="2" fillId="0" borderId="0" xfId="0" applyNumberFormat="1" applyFont="1"/>
    <xf numFmtId="1" fontId="0" fillId="0" borderId="1" xfId="0" applyNumberFormat="1" applyBorder="1"/>
    <xf numFmtId="1" fontId="0" fillId="0" borderId="8" xfId="0" applyNumberFormat="1" applyBorder="1"/>
    <xf numFmtId="0" fontId="1" fillId="2" borderId="0" xfId="0" applyFont="1" applyFill="1"/>
    <xf numFmtId="0" fontId="1" fillId="4" borderId="0" xfId="0" applyFont="1" applyFill="1"/>
    <xf numFmtId="1" fontId="0" fillId="9" borderId="9" xfId="0" applyNumberFormat="1" applyFill="1" applyBorder="1"/>
    <xf numFmtId="1" fontId="0" fillId="11" borderId="9" xfId="0" applyNumberFormat="1" applyFill="1" applyBorder="1"/>
    <xf numFmtId="0" fontId="0" fillId="3" borderId="0" xfId="0" applyFill="1"/>
    <xf numFmtId="0" fontId="4" fillId="0" borderId="1" xfId="0" applyFont="1" applyBorder="1"/>
    <xf numFmtId="164" fontId="4" fillId="0" borderId="0" xfId="0" applyNumberFormat="1" applyFont="1"/>
    <xf numFmtId="0" fontId="4" fillId="0" borderId="0" xfId="0" applyFont="1"/>
    <xf numFmtId="1" fontId="4" fillId="0" borderId="0" xfId="0" applyNumberFormat="1" applyFont="1"/>
    <xf numFmtId="2" fontId="1" fillId="0" borderId="0" xfId="0" applyNumberFormat="1" applyFont="1"/>
    <xf numFmtId="1" fontId="1" fillId="0" borderId="0" xfId="0" applyNumberFormat="1" applyFont="1"/>
    <xf numFmtId="2" fontId="4" fillId="0" borderId="0" xfId="0" applyNumberFormat="1" applyFont="1"/>
    <xf numFmtId="0" fontId="4" fillId="4" borderId="0" xfId="0" applyFont="1" applyFill="1"/>
    <xf numFmtId="164" fontId="1" fillId="0" borderId="0" xfId="0" applyNumberFormat="1" applyFont="1"/>
    <xf numFmtId="0" fontId="4" fillId="6" borderId="0" xfId="0" applyFont="1" applyFill="1"/>
    <xf numFmtId="0" fontId="4" fillId="5" borderId="0" xfId="0" applyFont="1" applyFill="1"/>
    <xf numFmtId="164" fontId="1" fillId="0" borderId="9" xfId="0" applyNumberFormat="1" applyFont="1" applyBorder="1"/>
    <xf numFmtId="1" fontId="1" fillId="0" borderId="9" xfId="0" applyNumberFormat="1" applyFont="1" applyBorder="1"/>
    <xf numFmtId="0" fontId="4" fillId="0" borderId="8" xfId="0" applyFont="1" applyBorder="1"/>
    <xf numFmtId="2" fontId="4" fillId="0" borderId="9" xfId="0" applyNumberFormat="1" applyFont="1" applyBorder="1"/>
    <xf numFmtId="0" fontId="4" fillId="0" borderId="9" xfId="0" applyFont="1" applyBorder="1"/>
    <xf numFmtId="1" fontId="4" fillId="0" borderId="9" xfId="0" applyNumberFormat="1" applyFont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6" borderId="8" xfId="0" applyFont="1" applyFill="1" applyBorder="1"/>
    <xf numFmtId="0" fontId="1" fillId="2" borderId="1" xfId="0" applyFont="1" applyFill="1" applyBorder="1"/>
    <xf numFmtId="0" fontId="1" fillId="3" borderId="1" xfId="0" applyFont="1" applyFill="1" applyBorder="1"/>
    <xf numFmtId="0" fontId="0" fillId="0" borderId="0" xfId="0" quotePrefix="1"/>
    <xf numFmtId="0" fontId="5" fillId="0" borderId="0" xfId="0" applyFont="1"/>
    <xf numFmtId="0" fontId="5" fillId="0" borderId="6" xfId="0" applyFont="1" applyBorder="1"/>
    <xf numFmtId="0" fontId="6" fillId="0" borderId="6" xfId="0" applyFont="1" applyBorder="1"/>
    <xf numFmtId="0" fontId="0" fillId="0" borderId="6" xfId="0" applyBorder="1"/>
    <xf numFmtId="0" fontId="6" fillId="0" borderId="0" xfId="0" applyFont="1"/>
    <xf numFmtId="0" fontId="7" fillId="0" borderId="4" xfId="0" applyFont="1" applyBorder="1" applyAlignment="1">
      <alignment horizontal="left" vertical="center"/>
    </xf>
    <xf numFmtId="0" fontId="8" fillId="0" borderId="6" xfId="0" applyFont="1" applyBorder="1" applyAlignment="1">
      <alignment horizontal="right" vertical="center"/>
    </xf>
    <xf numFmtId="0" fontId="7" fillId="6" borderId="4" xfId="0" applyFont="1" applyFill="1" applyBorder="1" applyAlignment="1">
      <alignment vertical="center"/>
    </xf>
    <xf numFmtId="0" fontId="7" fillId="5" borderId="4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12" borderId="14" xfId="0" applyFont="1" applyFill="1" applyBorder="1"/>
    <xf numFmtId="0" fontId="11" fillId="0" borderId="15" xfId="0" applyFont="1" applyBorder="1"/>
    <xf numFmtId="0" fontId="11" fillId="5" borderId="15" xfId="0" applyFont="1" applyFill="1" applyBorder="1"/>
    <xf numFmtId="0" fontId="11" fillId="13" borderId="15" xfId="0" applyFont="1" applyFill="1" applyBorder="1"/>
    <xf numFmtId="0" fontId="11" fillId="14" borderId="15" xfId="0" applyFont="1" applyFill="1" applyBorder="1"/>
    <xf numFmtId="0" fontId="11" fillId="2" borderId="16" xfId="0" applyFont="1" applyFill="1" applyBorder="1"/>
    <xf numFmtId="0" fontId="11" fillId="12" borderId="17" xfId="0" applyFont="1" applyFill="1" applyBorder="1"/>
    <xf numFmtId="2" fontId="0" fillId="0" borderId="6" xfId="0" applyNumberFormat="1" applyBorder="1"/>
    <xf numFmtId="2" fontId="0" fillId="5" borderId="6" xfId="0" applyNumberFormat="1" applyFill="1" applyBorder="1"/>
    <xf numFmtId="2" fontId="0" fillId="13" borderId="6" xfId="0" applyNumberFormat="1" applyFill="1" applyBorder="1"/>
    <xf numFmtId="2" fontId="0" fillId="14" borderId="6" xfId="0" applyNumberFormat="1" applyFill="1" applyBorder="1"/>
    <xf numFmtId="2" fontId="0" fillId="2" borderId="18" xfId="0" applyNumberFormat="1" applyFill="1" applyBorder="1"/>
    <xf numFmtId="165" fontId="0" fillId="0" borderId="6" xfId="0" applyNumberFormat="1" applyBorder="1"/>
    <xf numFmtId="165" fontId="0" fillId="5" borderId="6" xfId="0" applyNumberFormat="1" applyFill="1" applyBorder="1"/>
    <xf numFmtId="165" fontId="0" fillId="13" borderId="6" xfId="0" applyNumberFormat="1" applyFill="1" applyBorder="1"/>
    <xf numFmtId="165" fontId="0" fillId="14" borderId="6" xfId="0" applyNumberFormat="1" applyFill="1" applyBorder="1"/>
    <xf numFmtId="165" fontId="0" fillId="2" borderId="18" xfId="0" applyNumberFormat="1" applyFill="1" applyBorder="1"/>
    <xf numFmtId="166" fontId="0" fillId="0" borderId="6" xfId="0" applyNumberFormat="1" applyBorder="1"/>
    <xf numFmtId="166" fontId="0" fillId="5" borderId="6" xfId="0" applyNumberFormat="1" applyFill="1" applyBorder="1"/>
    <xf numFmtId="166" fontId="0" fillId="13" borderId="6" xfId="0" applyNumberFormat="1" applyFill="1" applyBorder="1"/>
    <xf numFmtId="166" fontId="0" fillId="14" borderId="6" xfId="0" applyNumberFormat="1" applyFill="1" applyBorder="1"/>
    <xf numFmtId="166" fontId="0" fillId="2" borderId="18" xfId="0" applyNumberFormat="1" applyFill="1" applyBorder="1"/>
    <xf numFmtId="0" fontId="11" fillId="12" borderId="19" xfId="0" applyFont="1" applyFill="1" applyBorder="1"/>
    <xf numFmtId="166" fontId="0" fillId="0" borderId="20" xfId="0" applyNumberFormat="1" applyBorder="1"/>
    <xf numFmtId="166" fontId="0" fillId="5" borderId="20" xfId="0" applyNumberFormat="1" applyFill="1" applyBorder="1"/>
    <xf numFmtId="166" fontId="0" fillId="13" borderId="20" xfId="0" applyNumberFormat="1" applyFill="1" applyBorder="1"/>
    <xf numFmtId="166" fontId="0" fillId="14" borderId="20" xfId="0" applyNumberFormat="1" applyFill="1" applyBorder="1"/>
    <xf numFmtId="166" fontId="0" fillId="2" borderId="21" xfId="0" applyNumberFormat="1" applyFill="1" applyBorder="1"/>
    <xf numFmtId="0" fontId="5" fillId="15" borderId="14" xfId="0" applyFont="1" applyFill="1" applyBorder="1"/>
    <xf numFmtId="0" fontId="11" fillId="15" borderId="22" xfId="0" applyFont="1" applyFill="1" applyBorder="1"/>
    <xf numFmtId="2" fontId="0" fillId="13" borderId="13" xfId="0" applyNumberFormat="1" applyFill="1" applyBorder="1"/>
    <xf numFmtId="2" fontId="0" fillId="14" borderId="13" xfId="0" applyNumberFormat="1" applyFill="1" applyBorder="1"/>
    <xf numFmtId="2" fontId="0" fillId="2" borderId="23" xfId="0" applyNumberFormat="1" applyFill="1" applyBorder="1"/>
    <xf numFmtId="165" fontId="0" fillId="0" borderId="0" xfId="0" applyNumberFormat="1"/>
    <xf numFmtId="0" fontId="11" fillId="15" borderId="17" xfId="0" applyFont="1" applyFill="1" applyBorder="1"/>
    <xf numFmtId="0" fontId="11" fillId="15" borderId="19" xfId="0" applyFont="1" applyFill="1" applyBorder="1"/>
    <xf numFmtId="2" fontId="0" fillId="0" borderId="20" xfId="0" applyNumberFormat="1" applyBorder="1"/>
    <xf numFmtId="2" fontId="0" fillId="5" borderId="20" xfId="0" applyNumberFormat="1" applyFill="1" applyBorder="1"/>
    <xf numFmtId="2" fontId="0" fillId="13" borderId="20" xfId="0" applyNumberFormat="1" applyFill="1" applyBorder="1"/>
    <xf numFmtId="2" fontId="0" fillId="14" borderId="20" xfId="0" applyNumberFormat="1" applyFill="1" applyBorder="1"/>
    <xf numFmtId="2" fontId="0" fillId="2" borderId="21" xfId="0" applyNumberFormat="1" applyFill="1" applyBorder="1"/>
    <xf numFmtId="166" fontId="0" fillId="0" borderId="0" xfId="0" applyNumberFormat="1"/>
    <xf numFmtId="0" fontId="5" fillId="16" borderId="22" xfId="0" applyFont="1" applyFill="1" applyBorder="1"/>
    <xf numFmtId="0" fontId="11" fillId="0" borderId="13" xfId="0" applyFont="1" applyBorder="1"/>
    <xf numFmtId="0" fontId="11" fillId="5" borderId="13" xfId="0" applyFont="1" applyFill="1" applyBorder="1"/>
    <xf numFmtId="0" fontId="11" fillId="13" borderId="13" xfId="0" applyFont="1" applyFill="1" applyBorder="1"/>
    <xf numFmtId="0" fontId="11" fillId="14" borderId="13" xfId="0" applyFont="1" applyFill="1" applyBorder="1"/>
    <xf numFmtId="0" fontId="11" fillId="2" borderId="23" xfId="0" applyFont="1" applyFill="1" applyBorder="1"/>
    <xf numFmtId="0" fontId="11" fillId="16" borderId="17" xfId="0" applyFont="1" applyFill="1" applyBorder="1"/>
    <xf numFmtId="0" fontId="11" fillId="16" borderId="19" xfId="0" applyFont="1" applyFill="1" applyBorder="1"/>
    <xf numFmtId="0" fontId="11" fillId="5" borderId="24" xfId="0" applyFont="1" applyFill="1" applyBorder="1"/>
    <xf numFmtId="0" fontId="0" fillId="5" borderId="7" xfId="0" applyFill="1" applyBorder="1"/>
    <xf numFmtId="0" fontId="11" fillId="0" borderId="0" xfId="0" applyFont="1"/>
    <xf numFmtId="166" fontId="0" fillId="5" borderId="7" xfId="0" applyNumberFormat="1" applyFill="1" applyBorder="1"/>
    <xf numFmtId="2" fontId="0" fillId="5" borderId="7" xfId="0" applyNumberFormat="1" applyFill="1" applyBorder="1"/>
    <xf numFmtId="2" fontId="0" fillId="5" borderId="25" xfId="0" applyNumberFormat="1" applyFill="1" applyBorder="1"/>
    <xf numFmtId="0" fontId="5" fillId="16" borderId="14" xfId="0" applyFont="1" applyFill="1" applyBorder="1"/>
    <xf numFmtId="0" fontId="12" fillId="0" borderId="0" xfId="0" applyFont="1"/>
    <xf numFmtId="0" fontId="11" fillId="17" borderId="6" xfId="0" applyFont="1" applyFill="1" applyBorder="1"/>
    <xf numFmtId="0" fontId="11" fillId="0" borderId="6" xfId="0" applyFont="1" applyBorder="1"/>
    <xf numFmtId="0" fontId="11" fillId="5" borderId="6" xfId="0" applyFont="1" applyFill="1" applyBorder="1"/>
    <xf numFmtId="0" fontId="11" fillId="13" borderId="6" xfId="0" applyFont="1" applyFill="1" applyBorder="1"/>
    <xf numFmtId="0" fontId="11" fillId="14" borderId="6" xfId="0" applyFont="1" applyFill="1" applyBorder="1"/>
    <xf numFmtId="0" fontId="11" fillId="2" borderId="6" xfId="0" applyFont="1" applyFill="1" applyBorder="1"/>
    <xf numFmtId="0" fontId="11" fillId="18" borderId="6" xfId="0" applyFont="1" applyFill="1" applyBorder="1"/>
    <xf numFmtId="165" fontId="0" fillId="2" borderId="6" xfId="0" applyNumberFormat="1" applyFill="1" applyBorder="1"/>
    <xf numFmtId="0" fontId="11" fillId="12" borderId="6" xfId="0" applyFont="1" applyFill="1" applyBorder="1"/>
    <xf numFmtId="165" fontId="11" fillId="0" borderId="0" xfId="0" applyNumberFormat="1" applyFont="1"/>
    <xf numFmtId="166" fontId="0" fillId="2" borderId="6" xfId="0" applyNumberFormat="1" applyFill="1" applyBorder="1"/>
    <xf numFmtId="2" fontId="0" fillId="2" borderId="6" xfId="0" applyNumberFormat="1" applyFill="1" applyBorder="1"/>
    <xf numFmtId="0" fontId="11" fillId="15" borderId="6" xfId="0" applyFont="1" applyFill="1" applyBorder="1"/>
    <xf numFmtId="0" fontId="11" fillId="16" borderId="6" xfId="0" applyFont="1" applyFill="1" applyBorder="1"/>
    <xf numFmtId="1" fontId="0" fillId="0" borderId="6" xfId="0" applyNumberFormat="1" applyBorder="1"/>
    <xf numFmtId="1" fontId="0" fillId="5" borderId="6" xfId="0" applyNumberFormat="1" applyFill="1" applyBorder="1"/>
    <xf numFmtId="1" fontId="0" fillId="13" borderId="6" xfId="0" applyNumberFormat="1" applyFill="1" applyBorder="1"/>
    <xf numFmtId="1" fontId="0" fillId="14" borderId="6" xfId="0" applyNumberFormat="1" applyFill="1" applyBorder="1"/>
    <xf numFmtId="1" fontId="0" fillId="2" borderId="6" xfId="0" applyNumberFormat="1" applyFill="1" applyBorder="1"/>
    <xf numFmtId="0" fontId="0" fillId="5" borderId="6" xfId="0" applyFill="1" applyBorder="1"/>
    <xf numFmtId="0" fontId="0" fillId="13" borderId="6" xfId="0" applyFill="1" applyBorder="1"/>
    <xf numFmtId="0" fontId="0" fillId="14" borderId="6" xfId="0" applyFill="1" applyBorder="1"/>
    <xf numFmtId="0" fontId="0" fillId="2" borderId="6" xfId="0" applyFill="1" applyBorder="1"/>
    <xf numFmtId="0" fontId="11" fillId="18" borderId="12" xfId="0" applyFont="1" applyFill="1" applyBorder="1"/>
    <xf numFmtId="0" fontId="13" fillId="0" borderId="0" xfId="0" applyFont="1" applyAlignment="1">
      <alignment horizontal="left" vertical="top" wrapText="1" indent="1"/>
    </xf>
    <xf numFmtId="0" fontId="14" fillId="0" borderId="0" xfId="0" applyFont="1"/>
    <xf numFmtId="0" fontId="15" fillId="0" borderId="0" xfId="0" applyFont="1"/>
    <xf numFmtId="0" fontId="1" fillId="19" borderId="0" xfId="0" applyFont="1" applyFill="1"/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/>
    <xf numFmtId="0" fontId="1" fillId="0" borderId="6" xfId="0" applyFont="1" applyBorder="1"/>
    <xf numFmtId="0" fontId="7" fillId="0" borderId="6" xfId="0" applyFont="1" applyBorder="1" applyAlignment="1">
      <alignment horizontal="left" vertical="center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0" fontId="9" fillId="0" borderId="12" xfId="0" applyFont="1" applyBorder="1" applyAlignment="1">
      <alignment horizontal="center"/>
    </xf>
    <xf numFmtId="0" fontId="7" fillId="6" borderId="6" xfId="0" applyFont="1" applyFill="1" applyBorder="1" applyAlignment="1">
      <alignment vertical="center"/>
    </xf>
    <xf numFmtId="0" fontId="9" fillId="0" borderId="12" xfId="0" applyFont="1" applyBorder="1"/>
    <xf numFmtId="0" fontId="9" fillId="0" borderId="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7" fillId="5" borderId="6" xfId="0" applyFont="1" applyFill="1" applyBorder="1" applyAlignment="1">
      <alignment vertical="center"/>
    </xf>
    <xf numFmtId="0" fontId="7" fillId="4" borderId="6" xfId="0" applyFont="1" applyFill="1" applyBorder="1" applyAlignment="1">
      <alignment vertical="center"/>
    </xf>
    <xf numFmtId="0" fontId="0" fillId="0" borderId="6" xfId="0" applyBorder="1" applyAlignment="1">
      <alignment vertical="center" wrapText="1"/>
    </xf>
    <xf numFmtId="0" fontId="7" fillId="3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2" fillId="6" borderId="0" xfId="0" applyFont="1" applyFill="1"/>
    <xf numFmtId="0" fontId="0" fillId="0" borderId="0" xfId="0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F2898-33A6-480E-A3FB-766065EFA44D}">
  <dimension ref="A1:F218"/>
  <sheetViews>
    <sheetView tabSelected="1" workbookViewId="0"/>
  </sheetViews>
  <sheetFormatPr defaultRowHeight="15" x14ac:dyDescent="0.25"/>
  <cols>
    <col min="2" max="2" width="12.140625" bestFit="1" customWidth="1"/>
    <col min="3" max="3" width="6.28515625" customWidth="1"/>
    <col min="4" max="4" width="7.140625" bestFit="1" customWidth="1"/>
    <col min="5" max="5" width="12.28515625" bestFit="1" customWidth="1"/>
  </cols>
  <sheetData>
    <row r="1" spans="1:5" ht="18.75" x14ac:dyDescent="0.3">
      <c r="A1" s="179" t="s">
        <v>620</v>
      </c>
    </row>
    <row r="2" spans="1:5" ht="18.75" x14ac:dyDescent="0.3">
      <c r="A2" s="179" t="s">
        <v>621</v>
      </c>
    </row>
    <row r="3" spans="1:5" ht="15.75" x14ac:dyDescent="0.25">
      <c r="A3" s="180" t="s">
        <v>622</v>
      </c>
    </row>
    <row r="5" spans="1:5" x14ac:dyDescent="0.25">
      <c r="A5" s="14" t="s">
        <v>623</v>
      </c>
    </row>
    <row r="6" spans="1:5" x14ac:dyDescent="0.25">
      <c r="A6" s="42" t="s">
        <v>624</v>
      </c>
    </row>
    <row r="7" spans="1:5" x14ac:dyDescent="0.25">
      <c r="A7" t="s">
        <v>66</v>
      </c>
      <c r="B7" t="s">
        <v>79</v>
      </c>
      <c r="C7" t="s">
        <v>625</v>
      </c>
      <c r="D7" s="32" t="s">
        <v>48</v>
      </c>
      <c r="E7" s="14" t="s">
        <v>342</v>
      </c>
    </row>
    <row r="8" spans="1:5" x14ac:dyDescent="0.25">
      <c r="A8" t="s">
        <v>58</v>
      </c>
      <c r="B8" t="s">
        <v>23</v>
      </c>
      <c r="C8" t="s">
        <v>625</v>
      </c>
      <c r="D8" s="33" t="s">
        <v>46</v>
      </c>
      <c r="E8" s="14" t="s">
        <v>342</v>
      </c>
    </row>
    <row r="9" spans="1:5" x14ac:dyDescent="0.25">
      <c r="A9" t="s">
        <v>70</v>
      </c>
      <c r="B9" t="s">
        <v>83</v>
      </c>
      <c r="C9" t="s">
        <v>625</v>
      </c>
      <c r="D9" s="34" t="s">
        <v>57</v>
      </c>
      <c r="E9" s="14" t="s">
        <v>342</v>
      </c>
    </row>
    <row r="10" spans="1:5" x14ac:dyDescent="0.25">
      <c r="A10" t="s">
        <v>72</v>
      </c>
      <c r="B10" t="s">
        <v>85</v>
      </c>
      <c r="C10" t="s">
        <v>625</v>
      </c>
      <c r="D10" s="32" t="s">
        <v>48</v>
      </c>
      <c r="E10" s="14" t="s">
        <v>342</v>
      </c>
    </row>
    <row r="12" spans="1:5" x14ac:dyDescent="0.25">
      <c r="A12" s="42" t="s">
        <v>626</v>
      </c>
    </row>
    <row r="13" spans="1:5" x14ac:dyDescent="0.25">
      <c r="A13" t="s">
        <v>70</v>
      </c>
      <c r="B13" t="s">
        <v>83</v>
      </c>
      <c r="C13" t="s">
        <v>625</v>
      </c>
      <c r="D13" s="50" t="s">
        <v>146</v>
      </c>
    </row>
    <row r="14" spans="1:5" x14ac:dyDescent="0.25">
      <c r="A14" t="s">
        <v>72</v>
      </c>
      <c r="B14" t="s">
        <v>85</v>
      </c>
      <c r="C14" t="s">
        <v>625</v>
      </c>
      <c r="D14" s="34" t="s">
        <v>57</v>
      </c>
    </row>
    <row r="16" spans="1:5" x14ac:dyDescent="0.25">
      <c r="A16" s="14" t="s">
        <v>627</v>
      </c>
    </row>
    <row r="17" spans="1:5" x14ac:dyDescent="0.25">
      <c r="A17" s="42" t="s">
        <v>624</v>
      </c>
    </row>
    <row r="18" spans="1:5" x14ac:dyDescent="0.25">
      <c r="A18" t="s">
        <v>11</v>
      </c>
      <c r="B18" t="s">
        <v>20</v>
      </c>
      <c r="C18" t="s">
        <v>630</v>
      </c>
      <c r="D18" s="181" t="s">
        <v>46</v>
      </c>
      <c r="E18" s="14" t="s">
        <v>635</v>
      </c>
    </row>
    <row r="19" spans="1:5" x14ac:dyDescent="0.25">
      <c r="A19" t="s">
        <v>628</v>
      </c>
      <c r="B19" t="s">
        <v>629</v>
      </c>
      <c r="C19" t="s">
        <v>630</v>
      </c>
      <c r="D19" s="33" t="s">
        <v>46</v>
      </c>
      <c r="E19" s="14" t="s">
        <v>342</v>
      </c>
    </row>
    <row r="20" spans="1:5" x14ac:dyDescent="0.25">
      <c r="A20" t="s">
        <v>15</v>
      </c>
      <c r="B20" t="s">
        <v>24</v>
      </c>
      <c r="C20" t="s">
        <v>630</v>
      </c>
      <c r="D20" s="32" t="s">
        <v>48</v>
      </c>
      <c r="E20" s="14" t="s">
        <v>342</v>
      </c>
    </row>
    <row r="21" spans="1:5" x14ac:dyDescent="0.25">
      <c r="A21" t="s">
        <v>16</v>
      </c>
      <c r="B21" t="s">
        <v>25</v>
      </c>
      <c r="C21" t="s">
        <v>630</v>
      </c>
      <c r="D21" s="32" t="s">
        <v>48</v>
      </c>
      <c r="E21" s="14" t="s">
        <v>342</v>
      </c>
    </row>
    <row r="22" spans="1:5" x14ac:dyDescent="0.25">
      <c r="A22" t="s">
        <v>17</v>
      </c>
      <c r="B22" t="s">
        <v>26</v>
      </c>
      <c r="C22" t="s">
        <v>630</v>
      </c>
      <c r="D22" s="34" t="s">
        <v>57</v>
      </c>
      <c r="E22" s="14" t="s">
        <v>342</v>
      </c>
    </row>
    <row r="23" spans="1:5" x14ac:dyDescent="0.25">
      <c r="A23" t="s">
        <v>18</v>
      </c>
      <c r="B23" t="s">
        <v>28</v>
      </c>
      <c r="C23" t="s">
        <v>630</v>
      </c>
      <c r="D23" s="32" t="s">
        <v>48</v>
      </c>
      <c r="E23" s="14" t="s">
        <v>342</v>
      </c>
    </row>
    <row r="25" spans="1:5" x14ac:dyDescent="0.25">
      <c r="A25" s="42" t="s">
        <v>626</v>
      </c>
    </row>
    <row r="26" spans="1:5" x14ac:dyDescent="0.25">
      <c r="A26" t="s">
        <v>15</v>
      </c>
      <c r="B26" t="s">
        <v>24</v>
      </c>
      <c r="C26" t="s">
        <v>630</v>
      </c>
      <c r="D26" s="50" t="s">
        <v>146</v>
      </c>
    </row>
    <row r="27" spans="1:5" x14ac:dyDescent="0.25">
      <c r="A27" t="s">
        <v>17</v>
      </c>
      <c r="B27" t="s">
        <v>26</v>
      </c>
      <c r="C27" t="s">
        <v>630</v>
      </c>
      <c r="D27" s="34" t="s">
        <v>57</v>
      </c>
    </row>
    <row r="28" spans="1:5" x14ac:dyDescent="0.25">
      <c r="A28" t="s">
        <v>16</v>
      </c>
      <c r="B28" t="s">
        <v>25</v>
      </c>
      <c r="C28" t="s">
        <v>630</v>
      </c>
      <c r="D28" s="51" t="s">
        <v>88</v>
      </c>
    </row>
    <row r="30" spans="1:5" x14ac:dyDescent="0.25">
      <c r="A30" s="42" t="s">
        <v>631</v>
      </c>
      <c r="C30" s="1" t="s">
        <v>632</v>
      </c>
    </row>
    <row r="31" spans="1:5" x14ac:dyDescent="0.25">
      <c r="A31" t="s">
        <v>18</v>
      </c>
      <c r="B31" t="s">
        <v>28</v>
      </c>
      <c r="C31" t="s">
        <v>630</v>
      </c>
      <c r="D31" s="50" t="s">
        <v>146</v>
      </c>
    </row>
    <row r="32" spans="1:5" x14ac:dyDescent="0.25">
      <c r="A32" t="s">
        <v>72</v>
      </c>
      <c r="B32" t="s">
        <v>85</v>
      </c>
      <c r="C32" t="s">
        <v>625</v>
      </c>
      <c r="D32" s="34" t="s">
        <v>57</v>
      </c>
    </row>
    <row r="33" spans="1:5" x14ac:dyDescent="0.25">
      <c r="A33" t="s">
        <v>70</v>
      </c>
      <c r="B33" t="s">
        <v>83</v>
      </c>
      <c r="C33" t="s">
        <v>625</v>
      </c>
      <c r="D33" s="51" t="s">
        <v>88</v>
      </c>
    </row>
    <row r="35" spans="1:5" x14ac:dyDescent="0.25">
      <c r="A35" s="14" t="s">
        <v>633</v>
      </c>
    </row>
    <row r="36" spans="1:5" x14ac:dyDescent="0.25">
      <c r="A36" s="42" t="s">
        <v>624</v>
      </c>
    </row>
    <row r="37" spans="1:5" x14ac:dyDescent="0.25">
      <c r="A37" t="s">
        <v>28</v>
      </c>
      <c r="B37" t="s">
        <v>20</v>
      </c>
      <c r="C37" t="s">
        <v>634</v>
      </c>
      <c r="D37" s="181" t="s">
        <v>46</v>
      </c>
      <c r="E37" s="14" t="s">
        <v>635</v>
      </c>
    </row>
    <row r="38" spans="1:5" x14ac:dyDescent="0.25">
      <c r="A38" t="s">
        <v>153</v>
      </c>
      <c r="B38" t="s">
        <v>73</v>
      </c>
      <c r="C38" t="s">
        <v>634</v>
      </c>
      <c r="D38" s="33" t="s">
        <v>46</v>
      </c>
      <c r="E38" s="14" t="s">
        <v>342</v>
      </c>
    </row>
    <row r="39" spans="1:5" x14ac:dyDescent="0.25">
      <c r="A39" t="s">
        <v>156</v>
      </c>
      <c r="B39" t="s">
        <v>636</v>
      </c>
      <c r="C39" t="s">
        <v>634</v>
      </c>
      <c r="D39" s="33" t="s">
        <v>46</v>
      </c>
      <c r="E39" s="14" t="s">
        <v>342</v>
      </c>
    </row>
    <row r="40" spans="1:5" x14ac:dyDescent="0.25">
      <c r="A40" t="s">
        <v>158</v>
      </c>
      <c r="B40" t="s">
        <v>170</v>
      </c>
      <c r="C40" t="s">
        <v>634</v>
      </c>
      <c r="D40" s="33" t="s">
        <v>46</v>
      </c>
      <c r="E40" s="14" t="s">
        <v>342</v>
      </c>
    </row>
    <row r="41" spans="1:5" x14ac:dyDescent="0.25">
      <c r="A41" t="s">
        <v>164</v>
      </c>
      <c r="B41" t="s">
        <v>23</v>
      </c>
      <c r="C41" t="s">
        <v>634</v>
      </c>
      <c r="D41" s="33" t="s">
        <v>46</v>
      </c>
      <c r="E41" s="14" t="s">
        <v>342</v>
      </c>
    </row>
    <row r="42" spans="1:5" x14ac:dyDescent="0.25">
      <c r="A42" t="s">
        <v>166</v>
      </c>
      <c r="B42" t="s">
        <v>28</v>
      </c>
      <c r="C42" t="s">
        <v>634</v>
      </c>
      <c r="D42" s="51" t="s">
        <v>88</v>
      </c>
      <c r="E42" s="14" t="s">
        <v>342</v>
      </c>
    </row>
    <row r="43" spans="1:5" x14ac:dyDescent="0.25">
      <c r="A43" t="s">
        <v>171</v>
      </c>
      <c r="B43" t="s">
        <v>188</v>
      </c>
      <c r="C43" t="s">
        <v>634</v>
      </c>
      <c r="D43" s="33" t="s">
        <v>46</v>
      </c>
      <c r="E43" s="14" t="s">
        <v>342</v>
      </c>
    </row>
    <row r="44" spans="1:5" x14ac:dyDescent="0.25">
      <c r="A44" t="s">
        <v>172</v>
      </c>
      <c r="B44" t="s">
        <v>189</v>
      </c>
      <c r="C44" t="s">
        <v>634</v>
      </c>
      <c r="D44" s="33" t="s">
        <v>46</v>
      </c>
      <c r="E44" s="14" t="s">
        <v>342</v>
      </c>
    </row>
    <row r="45" spans="1:5" x14ac:dyDescent="0.25">
      <c r="A45" t="s">
        <v>173</v>
      </c>
      <c r="B45" t="s">
        <v>29</v>
      </c>
      <c r="C45" t="s">
        <v>634</v>
      </c>
      <c r="D45" s="32" t="s">
        <v>48</v>
      </c>
      <c r="E45" s="14" t="s">
        <v>342</v>
      </c>
    </row>
    <row r="47" spans="1:5" x14ac:dyDescent="0.25">
      <c r="A47" s="42" t="s">
        <v>626</v>
      </c>
    </row>
    <row r="48" spans="1:5" x14ac:dyDescent="0.25">
      <c r="A48" t="s">
        <v>166</v>
      </c>
      <c r="B48" t="s">
        <v>28</v>
      </c>
      <c r="C48" t="s">
        <v>634</v>
      </c>
      <c r="D48" s="50" t="s">
        <v>146</v>
      </c>
    </row>
    <row r="49" spans="1:6" x14ac:dyDescent="0.25">
      <c r="A49" t="s">
        <v>173</v>
      </c>
      <c r="B49" t="s">
        <v>29</v>
      </c>
      <c r="C49" t="s">
        <v>634</v>
      </c>
      <c r="D49" s="34" t="s">
        <v>57</v>
      </c>
    </row>
    <row r="50" spans="1:6" x14ac:dyDescent="0.25">
      <c r="A50" t="s">
        <v>153</v>
      </c>
      <c r="B50" t="s">
        <v>73</v>
      </c>
      <c r="C50" t="s">
        <v>634</v>
      </c>
      <c r="D50" s="51" t="s">
        <v>88</v>
      </c>
    </row>
    <row r="52" spans="1:6" x14ac:dyDescent="0.25">
      <c r="A52" s="14" t="s">
        <v>637</v>
      </c>
    </row>
    <row r="53" spans="1:6" x14ac:dyDescent="0.25">
      <c r="A53" s="42" t="s">
        <v>624</v>
      </c>
    </row>
    <row r="54" spans="1:6" x14ac:dyDescent="0.25">
      <c r="A54" t="s">
        <v>91</v>
      </c>
      <c r="B54" t="s">
        <v>116</v>
      </c>
      <c r="C54" t="s">
        <v>638</v>
      </c>
      <c r="D54" s="33" t="s">
        <v>46</v>
      </c>
      <c r="E54" s="14" t="s">
        <v>342</v>
      </c>
      <c r="F54" s="14"/>
    </row>
    <row r="55" spans="1:6" x14ac:dyDescent="0.25">
      <c r="A55" t="s">
        <v>94</v>
      </c>
      <c r="B55" t="s">
        <v>118</v>
      </c>
      <c r="C55" t="s">
        <v>638</v>
      </c>
      <c r="D55" s="33" t="s">
        <v>46</v>
      </c>
      <c r="E55" s="14" t="s">
        <v>342</v>
      </c>
      <c r="F55" s="14"/>
    </row>
    <row r="56" spans="1:6" x14ac:dyDescent="0.25">
      <c r="A56" t="s">
        <v>95</v>
      </c>
      <c r="B56" t="s">
        <v>119</v>
      </c>
      <c r="C56" t="s">
        <v>638</v>
      </c>
      <c r="D56" s="33" t="s">
        <v>46</v>
      </c>
      <c r="E56" s="14" t="s">
        <v>342</v>
      </c>
      <c r="F56" s="14"/>
    </row>
    <row r="57" spans="1:6" x14ac:dyDescent="0.25">
      <c r="A57" t="s">
        <v>97</v>
      </c>
      <c r="B57" t="s">
        <v>120</v>
      </c>
      <c r="C57" t="s">
        <v>638</v>
      </c>
      <c r="D57" s="33" t="s">
        <v>46</v>
      </c>
      <c r="E57" s="14" t="s">
        <v>342</v>
      </c>
      <c r="F57" s="14"/>
    </row>
    <row r="58" spans="1:6" x14ac:dyDescent="0.25">
      <c r="A58" t="s">
        <v>98</v>
      </c>
      <c r="B58" t="s">
        <v>21</v>
      </c>
      <c r="C58" t="s">
        <v>638</v>
      </c>
      <c r="D58" s="32" t="s">
        <v>48</v>
      </c>
      <c r="E58" s="14" t="s">
        <v>342</v>
      </c>
      <c r="F58" s="14"/>
    </row>
    <row r="59" spans="1:6" x14ac:dyDescent="0.25">
      <c r="A59" t="s">
        <v>100</v>
      </c>
      <c r="B59" t="s">
        <v>121</v>
      </c>
      <c r="C59" t="s">
        <v>638</v>
      </c>
      <c r="D59" s="33" t="s">
        <v>46</v>
      </c>
      <c r="E59" s="14" t="s">
        <v>342</v>
      </c>
      <c r="F59" s="14"/>
    </row>
    <row r="60" spans="1:6" x14ac:dyDescent="0.25">
      <c r="A60" t="s">
        <v>11</v>
      </c>
      <c r="B60" t="s">
        <v>122</v>
      </c>
      <c r="C60" t="s">
        <v>638</v>
      </c>
      <c r="D60" s="33" t="s">
        <v>46</v>
      </c>
      <c r="E60" s="14" t="s">
        <v>342</v>
      </c>
      <c r="F60" s="14"/>
    </row>
    <row r="61" spans="1:6" x14ac:dyDescent="0.25">
      <c r="A61" t="s">
        <v>100</v>
      </c>
      <c r="B61" t="s">
        <v>123</v>
      </c>
      <c r="C61" t="s">
        <v>638</v>
      </c>
      <c r="D61" s="50" t="s">
        <v>146</v>
      </c>
      <c r="E61" s="14" t="s">
        <v>342</v>
      </c>
      <c r="F61" s="59"/>
    </row>
    <row r="62" spans="1:6" x14ac:dyDescent="0.25">
      <c r="A62" t="s">
        <v>100</v>
      </c>
      <c r="B62" t="s">
        <v>123</v>
      </c>
      <c r="C62" t="s">
        <v>638</v>
      </c>
      <c r="D62" s="50" t="s">
        <v>146</v>
      </c>
      <c r="E62" s="14" t="s">
        <v>639</v>
      </c>
      <c r="F62" s="59">
        <v>1.41</v>
      </c>
    </row>
    <row r="63" spans="1:6" x14ac:dyDescent="0.25">
      <c r="A63" t="s">
        <v>101</v>
      </c>
      <c r="B63" t="s">
        <v>124</v>
      </c>
      <c r="C63" t="s">
        <v>638</v>
      </c>
      <c r="D63" s="34" t="s">
        <v>57</v>
      </c>
      <c r="E63" s="14" t="s">
        <v>342</v>
      </c>
      <c r="F63" s="14"/>
    </row>
    <row r="64" spans="1:6" x14ac:dyDescent="0.25">
      <c r="A64" t="s">
        <v>102</v>
      </c>
      <c r="B64" t="s">
        <v>125</v>
      </c>
      <c r="C64" t="s">
        <v>638</v>
      </c>
      <c r="D64" s="32" t="s">
        <v>48</v>
      </c>
      <c r="E64" s="14" t="s">
        <v>342</v>
      </c>
      <c r="F64" s="14"/>
    </row>
    <row r="65" spans="1:6" x14ac:dyDescent="0.25">
      <c r="A65" t="s">
        <v>103</v>
      </c>
      <c r="B65" t="s">
        <v>126</v>
      </c>
      <c r="C65" t="s">
        <v>638</v>
      </c>
      <c r="D65" s="33" t="s">
        <v>46</v>
      </c>
      <c r="E65" s="14" t="s">
        <v>342</v>
      </c>
      <c r="F65" s="14"/>
    </row>
    <row r="66" spans="1:6" x14ac:dyDescent="0.25">
      <c r="A66" t="s">
        <v>12</v>
      </c>
      <c r="B66" t="s">
        <v>127</v>
      </c>
      <c r="C66" t="s">
        <v>638</v>
      </c>
      <c r="D66" s="33" t="s">
        <v>46</v>
      </c>
      <c r="E66" s="14" t="s">
        <v>342</v>
      </c>
      <c r="F66" s="14"/>
    </row>
    <row r="67" spans="1:6" x14ac:dyDescent="0.25">
      <c r="A67" t="s">
        <v>104</v>
      </c>
      <c r="B67" t="s">
        <v>128</v>
      </c>
      <c r="C67" t="s">
        <v>638</v>
      </c>
      <c r="D67" s="181" t="s">
        <v>46</v>
      </c>
      <c r="E67" s="14" t="s">
        <v>635</v>
      </c>
      <c r="F67" s="14"/>
    </row>
    <row r="68" spans="1:6" x14ac:dyDescent="0.25">
      <c r="A68" t="s">
        <v>105</v>
      </c>
      <c r="B68" t="s">
        <v>129</v>
      </c>
      <c r="C68" t="s">
        <v>638</v>
      </c>
      <c r="D68" s="32" t="s">
        <v>48</v>
      </c>
      <c r="E68" s="14" t="s">
        <v>342</v>
      </c>
      <c r="F68" s="14"/>
    </row>
    <row r="69" spans="1:6" x14ac:dyDescent="0.25">
      <c r="A69" t="s">
        <v>107</v>
      </c>
      <c r="B69" t="s">
        <v>131</v>
      </c>
      <c r="C69" t="s">
        <v>638</v>
      </c>
      <c r="D69" s="51" t="s">
        <v>88</v>
      </c>
      <c r="E69" s="14" t="s">
        <v>342</v>
      </c>
      <c r="F69" s="14"/>
    </row>
    <row r="70" spans="1:6" x14ac:dyDescent="0.25">
      <c r="A70" t="s">
        <v>111</v>
      </c>
      <c r="B70" t="s">
        <v>136</v>
      </c>
      <c r="C70" t="s">
        <v>638</v>
      </c>
      <c r="D70" s="33" t="s">
        <v>46</v>
      </c>
      <c r="E70" s="14" t="s">
        <v>342</v>
      </c>
      <c r="F70" s="14"/>
    </row>
    <row r="71" spans="1:6" x14ac:dyDescent="0.25">
      <c r="A71" t="s">
        <v>112</v>
      </c>
      <c r="B71" t="s">
        <v>137</v>
      </c>
      <c r="C71" t="s">
        <v>638</v>
      </c>
      <c r="D71" s="32" t="s">
        <v>48</v>
      </c>
      <c r="E71" s="14" t="s">
        <v>342</v>
      </c>
      <c r="F71" s="14"/>
    </row>
    <row r="72" spans="1:6" x14ac:dyDescent="0.25">
      <c r="A72" s="1" t="s">
        <v>640</v>
      </c>
    </row>
    <row r="74" spans="1:6" x14ac:dyDescent="0.25">
      <c r="A74" s="42" t="s">
        <v>626</v>
      </c>
    </row>
    <row r="75" spans="1:6" x14ac:dyDescent="0.25">
      <c r="A75" t="s">
        <v>101</v>
      </c>
      <c r="B75" t="s">
        <v>124</v>
      </c>
      <c r="C75" t="s">
        <v>638</v>
      </c>
      <c r="D75" s="50" t="s">
        <v>146</v>
      </c>
    </row>
    <row r="76" spans="1:6" x14ac:dyDescent="0.25">
      <c r="A76" t="s">
        <v>100</v>
      </c>
      <c r="B76" t="s">
        <v>123</v>
      </c>
      <c r="C76" t="s">
        <v>638</v>
      </c>
      <c r="D76" s="34" t="s">
        <v>57</v>
      </c>
    </row>
    <row r="77" spans="1:6" x14ac:dyDescent="0.25">
      <c r="A77" t="s">
        <v>98</v>
      </c>
      <c r="B77" t="s">
        <v>21</v>
      </c>
      <c r="C77" t="s">
        <v>638</v>
      </c>
      <c r="D77" s="51" t="s">
        <v>88</v>
      </c>
    </row>
    <row r="79" spans="1:6" x14ac:dyDescent="0.25">
      <c r="A79" s="42" t="s">
        <v>631</v>
      </c>
    </row>
    <row r="80" spans="1:6" x14ac:dyDescent="0.25">
      <c r="A80" t="s">
        <v>107</v>
      </c>
      <c r="B80" t="s">
        <v>131</v>
      </c>
      <c r="C80" t="s">
        <v>638</v>
      </c>
      <c r="D80" s="50" t="s">
        <v>146</v>
      </c>
    </row>
    <row r="81" spans="1:6" x14ac:dyDescent="0.25">
      <c r="A81" t="s">
        <v>100</v>
      </c>
      <c r="B81" t="s">
        <v>123</v>
      </c>
      <c r="C81" t="s">
        <v>638</v>
      </c>
      <c r="D81" s="34" t="s">
        <v>57</v>
      </c>
    </row>
    <row r="82" spans="1:6" x14ac:dyDescent="0.25">
      <c r="A82" t="s">
        <v>105</v>
      </c>
      <c r="B82" t="s">
        <v>129</v>
      </c>
      <c r="C82" t="s">
        <v>638</v>
      </c>
      <c r="D82" s="51" t="s">
        <v>88</v>
      </c>
    </row>
    <row r="84" spans="1:6" x14ac:dyDescent="0.25">
      <c r="A84" s="14" t="s">
        <v>641</v>
      </c>
    </row>
    <row r="85" spans="1:6" x14ac:dyDescent="0.25">
      <c r="A85" s="42" t="s">
        <v>624</v>
      </c>
    </row>
    <row r="86" spans="1:6" x14ac:dyDescent="0.25">
      <c r="A86" t="s">
        <v>265</v>
      </c>
      <c r="B86" t="s">
        <v>276</v>
      </c>
      <c r="C86" t="s">
        <v>286</v>
      </c>
      <c r="D86" s="32" t="s">
        <v>48</v>
      </c>
      <c r="E86" s="14" t="s">
        <v>342</v>
      </c>
      <c r="F86" s="14"/>
    </row>
    <row r="87" spans="1:6" x14ac:dyDescent="0.25">
      <c r="A87" t="s">
        <v>267</v>
      </c>
      <c r="B87" t="s">
        <v>280</v>
      </c>
      <c r="C87" t="s">
        <v>286</v>
      </c>
      <c r="D87" s="181" t="s">
        <v>46</v>
      </c>
      <c r="E87" s="14" t="s">
        <v>635</v>
      </c>
    </row>
    <row r="88" spans="1:6" x14ac:dyDescent="0.25">
      <c r="A88" t="s">
        <v>266</v>
      </c>
      <c r="B88" t="s">
        <v>279</v>
      </c>
      <c r="C88" t="s">
        <v>286</v>
      </c>
      <c r="D88" s="181" t="s">
        <v>46</v>
      </c>
      <c r="E88" s="14" t="s">
        <v>635</v>
      </c>
    </row>
    <row r="89" spans="1:6" x14ac:dyDescent="0.25">
      <c r="A89" t="s">
        <v>268</v>
      </c>
      <c r="B89" t="s">
        <v>281</v>
      </c>
      <c r="C89" t="s">
        <v>286</v>
      </c>
      <c r="D89" s="33" t="s">
        <v>46</v>
      </c>
      <c r="E89" s="14" t="s">
        <v>342</v>
      </c>
      <c r="F89" s="14"/>
    </row>
    <row r="90" spans="1:6" x14ac:dyDescent="0.25">
      <c r="A90" t="s">
        <v>269</v>
      </c>
      <c r="B90" t="s">
        <v>238</v>
      </c>
      <c r="C90" t="s">
        <v>286</v>
      </c>
      <c r="D90" s="181" t="s">
        <v>46</v>
      </c>
      <c r="E90" s="14" t="s">
        <v>635</v>
      </c>
      <c r="F90" s="14"/>
    </row>
    <row r="91" spans="1:6" x14ac:dyDescent="0.25">
      <c r="A91" t="s">
        <v>270</v>
      </c>
      <c r="B91" t="s">
        <v>241</v>
      </c>
      <c r="C91" t="s">
        <v>286</v>
      </c>
      <c r="D91" s="50" t="s">
        <v>146</v>
      </c>
      <c r="E91" s="14" t="s">
        <v>141</v>
      </c>
      <c r="F91" s="63">
        <v>3.1858796296296297E-3</v>
      </c>
    </row>
    <row r="92" spans="1:6" x14ac:dyDescent="0.25">
      <c r="A92" t="s">
        <v>59</v>
      </c>
      <c r="B92" t="s">
        <v>241</v>
      </c>
      <c r="C92" t="s">
        <v>286</v>
      </c>
      <c r="D92" s="50" t="s">
        <v>146</v>
      </c>
      <c r="E92" s="14" t="s">
        <v>141</v>
      </c>
      <c r="F92" s="63">
        <v>3.2075231481481481E-3</v>
      </c>
    </row>
    <row r="93" spans="1:6" x14ac:dyDescent="0.25">
      <c r="A93" t="s">
        <v>173</v>
      </c>
      <c r="B93" t="s">
        <v>283</v>
      </c>
      <c r="C93" t="s">
        <v>286</v>
      </c>
      <c r="D93" s="33" t="s">
        <v>46</v>
      </c>
      <c r="E93" s="14" t="s">
        <v>140</v>
      </c>
      <c r="F93" s="63">
        <v>3.4166666666666664E-3</v>
      </c>
    </row>
    <row r="94" spans="1:6" x14ac:dyDescent="0.25">
      <c r="A94" t="s">
        <v>272</v>
      </c>
      <c r="B94" t="s">
        <v>284</v>
      </c>
      <c r="C94" t="s">
        <v>286</v>
      </c>
      <c r="D94" s="33" t="s">
        <v>46</v>
      </c>
      <c r="E94" s="14" t="s">
        <v>53</v>
      </c>
      <c r="F94" s="59">
        <v>4.8499999999999996</v>
      </c>
    </row>
    <row r="95" spans="1:6" x14ac:dyDescent="0.25">
      <c r="A95" t="s">
        <v>274</v>
      </c>
      <c r="B95" t="s">
        <v>285</v>
      </c>
      <c r="C95" t="s">
        <v>286</v>
      </c>
      <c r="D95" s="33" t="s">
        <v>46</v>
      </c>
      <c r="E95" s="14" t="s">
        <v>342</v>
      </c>
      <c r="F95" s="14"/>
    </row>
    <row r="96" spans="1:6" x14ac:dyDescent="0.25">
      <c r="A96" t="s">
        <v>269</v>
      </c>
      <c r="B96" t="s">
        <v>250</v>
      </c>
      <c r="C96" t="s">
        <v>286</v>
      </c>
      <c r="D96" s="181" t="s">
        <v>46</v>
      </c>
      <c r="E96" s="14" t="s">
        <v>635</v>
      </c>
    </row>
    <row r="98" spans="1:6" x14ac:dyDescent="0.25">
      <c r="A98" s="42" t="s">
        <v>626</v>
      </c>
    </row>
    <row r="99" spans="1:6" x14ac:dyDescent="0.25">
      <c r="A99" t="s">
        <v>265</v>
      </c>
      <c r="B99" t="s">
        <v>276</v>
      </c>
      <c r="C99" t="s">
        <v>286</v>
      </c>
      <c r="D99" s="50" t="s">
        <v>146</v>
      </c>
    </row>
    <row r="100" spans="1:6" x14ac:dyDescent="0.25">
      <c r="A100" t="s">
        <v>274</v>
      </c>
      <c r="B100" t="s">
        <v>285</v>
      </c>
      <c r="C100" t="s">
        <v>286</v>
      </c>
      <c r="D100" s="34" t="s">
        <v>57</v>
      </c>
    </row>
    <row r="101" spans="1:6" x14ac:dyDescent="0.25">
      <c r="A101" t="s">
        <v>268</v>
      </c>
      <c r="B101" t="s">
        <v>281</v>
      </c>
      <c r="C101" t="s">
        <v>286</v>
      </c>
      <c r="D101" s="51" t="s">
        <v>88</v>
      </c>
    </row>
    <row r="103" spans="1:6" x14ac:dyDescent="0.25">
      <c r="A103" s="14" t="s">
        <v>642</v>
      </c>
    </row>
    <row r="104" spans="1:6" x14ac:dyDescent="0.25">
      <c r="A104" s="42" t="s">
        <v>624</v>
      </c>
    </row>
    <row r="105" spans="1:6" x14ac:dyDescent="0.25">
      <c r="A105" t="s">
        <v>100</v>
      </c>
      <c r="B105" t="s">
        <v>225</v>
      </c>
      <c r="C105" t="s">
        <v>257</v>
      </c>
      <c r="D105" s="50" t="s">
        <v>146</v>
      </c>
      <c r="E105" s="14" t="s">
        <v>342</v>
      </c>
      <c r="F105" s="59"/>
    </row>
    <row r="106" spans="1:6" x14ac:dyDescent="0.25">
      <c r="A106" t="s">
        <v>100</v>
      </c>
      <c r="B106" t="s">
        <v>225</v>
      </c>
      <c r="C106" t="s">
        <v>257</v>
      </c>
      <c r="D106" s="50" t="s">
        <v>146</v>
      </c>
      <c r="E106" s="14" t="s">
        <v>145</v>
      </c>
      <c r="F106" s="59">
        <v>1.61</v>
      </c>
    </row>
    <row r="107" spans="1:6" x14ac:dyDescent="0.25">
      <c r="A107" t="s">
        <v>197</v>
      </c>
      <c r="B107" t="s">
        <v>119</v>
      </c>
      <c r="C107" t="s">
        <v>257</v>
      </c>
      <c r="D107" s="33" t="s">
        <v>46</v>
      </c>
      <c r="E107" s="14" t="s">
        <v>342</v>
      </c>
      <c r="F107" s="14"/>
    </row>
    <row r="108" spans="1:6" x14ac:dyDescent="0.25">
      <c r="A108" t="s">
        <v>198</v>
      </c>
      <c r="B108" t="s">
        <v>226</v>
      </c>
      <c r="C108" t="s">
        <v>257</v>
      </c>
      <c r="D108" s="33" t="s">
        <v>46</v>
      </c>
      <c r="E108" s="14" t="s">
        <v>342</v>
      </c>
      <c r="F108" s="14"/>
    </row>
    <row r="109" spans="1:6" x14ac:dyDescent="0.25">
      <c r="A109" t="s">
        <v>204</v>
      </c>
      <c r="B109" t="s">
        <v>233</v>
      </c>
      <c r="C109" t="s">
        <v>257</v>
      </c>
      <c r="D109" s="33" t="s">
        <v>46</v>
      </c>
      <c r="E109" s="14" t="s">
        <v>342</v>
      </c>
      <c r="F109" s="14"/>
    </row>
    <row r="110" spans="1:6" x14ac:dyDescent="0.25">
      <c r="A110" t="s">
        <v>100</v>
      </c>
      <c r="B110" t="s">
        <v>239</v>
      </c>
      <c r="C110" t="s">
        <v>257</v>
      </c>
      <c r="D110" s="33" t="s">
        <v>46</v>
      </c>
      <c r="E110" s="14" t="s">
        <v>49</v>
      </c>
      <c r="F110" s="59">
        <v>28.41</v>
      </c>
    </row>
    <row r="111" spans="1:6" x14ac:dyDescent="0.25">
      <c r="A111" t="s">
        <v>209</v>
      </c>
      <c r="B111" t="s">
        <v>240</v>
      </c>
      <c r="C111" t="s">
        <v>257</v>
      </c>
      <c r="D111" s="33" t="s">
        <v>46</v>
      </c>
      <c r="E111" s="14" t="s">
        <v>190</v>
      </c>
      <c r="F111" s="59">
        <v>13.58</v>
      </c>
    </row>
    <row r="112" spans="1:6" x14ac:dyDescent="0.25">
      <c r="A112" t="s">
        <v>212</v>
      </c>
      <c r="B112" t="s">
        <v>244</v>
      </c>
      <c r="C112" t="s">
        <v>257</v>
      </c>
      <c r="D112" s="32" t="s">
        <v>48</v>
      </c>
      <c r="E112" s="14" t="s">
        <v>193</v>
      </c>
      <c r="F112" s="59">
        <v>19.93</v>
      </c>
    </row>
    <row r="113" spans="1:6" x14ac:dyDescent="0.25">
      <c r="A113" t="s">
        <v>217</v>
      </c>
      <c r="B113" t="s">
        <v>248</v>
      </c>
      <c r="C113" t="s">
        <v>257</v>
      </c>
      <c r="D113" s="181" t="s">
        <v>46</v>
      </c>
      <c r="E113" s="14" t="s">
        <v>635</v>
      </c>
    </row>
    <row r="114" spans="1:6" x14ac:dyDescent="0.25">
      <c r="A114" t="s">
        <v>93</v>
      </c>
      <c r="B114" t="s">
        <v>249</v>
      </c>
      <c r="C114" t="s">
        <v>257</v>
      </c>
      <c r="D114" s="50" t="s">
        <v>146</v>
      </c>
      <c r="E114" s="14" t="s">
        <v>342</v>
      </c>
      <c r="F114" s="63"/>
    </row>
    <row r="115" spans="1:6" x14ac:dyDescent="0.25">
      <c r="A115" t="s">
        <v>93</v>
      </c>
      <c r="B115" t="s">
        <v>249</v>
      </c>
      <c r="C115" t="s">
        <v>257</v>
      </c>
      <c r="D115" s="50" t="s">
        <v>146</v>
      </c>
      <c r="E115" s="14" t="s">
        <v>52</v>
      </c>
      <c r="F115" s="63">
        <v>1.5817129629629629E-3</v>
      </c>
    </row>
    <row r="116" spans="1:6" x14ac:dyDescent="0.25">
      <c r="A116" t="s">
        <v>93</v>
      </c>
      <c r="B116" t="s">
        <v>249</v>
      </c>
      <c r="C116" t="s">
        <v>257</v>
      </c>
      <c r="D116" s="50" t="s">
        <v>146</v>
      </c>
      <c r="E116" s="14" t="s">
        <v>141</v>
      </c>
      <c r="F116" s="63">
        <v>3.6204861111111112E-3</v>
      </c>
    </row>
    <row r="117" spans="1:6" x14ac:dyDescent="0.25">
      <c r="A117" t="s">
        <v>210</v>
      </c>
      <c r="B117" t="s">
        <v>250</v>
      </c>
      <c r="C117" t="s">
        <v>257</v>
      </c>
      <c r="D117" s="33" t="s">
        <v>46</v>
      </c>
      <c r="E117" s="14" t="s">
        <v>140</v>
      </c>
      <c r="F117" s="63">
        <v>3.7037037037037038E-3</v>
      </c>
    </row>
    <row r="118" spans="1:6" x14ac:dyDescent="0.25">
      <c r="A118" t="s">
        <v>218</v>
      </c>
      <c r="B118" t="s">
        <v>251</v>
      </c>
      <c r="C118" t="s">
        <v>257</v>
      </c>
      <c r="D118" s="181" t="s">
        <v>46</v>
      </c>
      <c r="E118" s="14" t="s">
        <v>635</v>
      </c>
    </row>
    <row r="119" spans="1:6" x14ac:dyDescent="0.25">
      <c r="A119" t="s">
        <v>219</v>
      </c>
      <c r="B119" t="s">
        <v>252</v>
      </c>
      <c r="C119" t="s">
        <v>257</v>
      </c>
      <c r="D119" s="33" t="s">
        <v>46</v>
      </c>
      <c r="E119" s="14" t="s">
        <v>342</v>
      </c>
      <c r="F119" s="14"/>
    </row>
    <row r="120" spans="1:6" x14ac:dyDescent="0.25">
      <c r="A120" t="s">
        <v>220</v>
      </c>
      <c r="B120" t="s">
        <v>253</v>
      </c>
      <c r="C120" t="s">
        <v>257</v>
      </c>
      <c r="D120" s="33" t="s">
        <v>46</v>
      </c>
      <c r="E120" s="14" t="s">
        <v>342</v>
      </c>
      <c r="F120" s="14"/>
    </row>
    <row r="121" spans="1:6" x14ac:dyDescent="0.25">
      <c r="A121" t="s">
        <v>203</v>
      </c>
      <c r="B121" t="s">
        <v>189</v>
      </c>
      <c r="C121" t="s">
        <v>257</v>
      </c>
      <c r="D121" s="33" t="s">
        <v>46</v>
      </c>
      <c r="E121" s="14" t="s">
        <v>342</v>
      </c>
      <c r="F121" s="14"/>
    </row>
    <row r="122" spans="1:6" x14ac:dyDescent="0.25">
      <c r="A122" t="s">
        <v>93</v>
      </c>
      <c r="B122" t="s">
        <v>254</v>
      </c>
      <c r="C122" t="s">
        <v>257</v>
      </c>
      <c r="D122" s="33" t="s">
        <v>46</v>
      </c>
      <c r="E122" s="14" t="s">
        <v>342</v>
      </c>
      <c r="F122" s="14"/>
    </row>
    <row r="124" spans="1:6" x14ac:dyDescent="0.25">
      <c r="A124" s="42" t="s">
        <v>626</v>
      </c>
    </row>
    <row r="125" spans="1:6" x14ac:dyDescent="0.25">
      <c r="A125" t="s">
        <v>100</v>
      </c>
      <c r="B125" t="s">
        <v>225</v>
      </c>
      <c r="C125" t="s">
        <v>257</v>
      </c>
      <c r="D125" s="50" t="s">
        <v>146</v>
      </c>
    </row>
    <row r="126" spans="1:6" x14ac:dyDescent="0.25">
      <c r="A126" t="s">
        <v>93</v>
      </c>
      <c r="B126" t="s">
        <v>249</v>
      </c>
      <c r="C126" t="s">
        <v>257</v>
      </c>
      <c r="D126" s="34" t="s">
        <v>57</v>
      </c>
    </row>
    <row r="127" spans="1:6" x14ac:dyDescent="0.25">
      <c r="A127" t="s">
        <v>100</v>
      </c>
      <c r="B127" t="s">
        <v>239</v>
      </c>
      <c r="C127" t="s">
        <v>257</v>
      </c>
      <c r="D127" s="51" t="s">
        <v>88</v>
      </c>
    </row>
    <row r="129" spans="1:6" x14ac:dyDescent="0.25">
      <c r="A129" s="42" t="s">
        <v>631</v>
      </c>
    </row>
    <row r="130" spans="1:6" x14ac:dyDescent="0.25">
      <c r="A130" t="s">
        <v>210</v>
      </c>
      <c r="B130" t="s">
        <v>250</v>
      </c>
      <c r="C130" t="s">
        <v>257</v>
      </c>
      <c r="D130" s="50" t="s">
        <v>146</v>
      </c>
    </row>
    <row r="131" spans="1:6" x14ac:dyDescent="0.25">
      <c r="A131" t="s">
        <v>100</v>
      </c>
      <c r="B131" t="s">
        <v>239</v>
      </c>
      <c r="C131" t="s">
        <v>257</v>
      </c>
      <c r="D131" s="34" t="s">
        <v>57</v>
      </c>
    </row>
    <row r="132" spans="1:6" x14ac:dyDescent="0.25">
      <c r="A132" t="s">
        <v>100</v>
      </c>
      <c r="B132" t="s">
        <v>225</v>
      </c>
      <c r="C132" t="s">
        <v>257</v>
      </c>
      <c r="D132" s="51" t="s">
        <v>88</v>
      </c>
    </row>
    <row r="134" spans="1:6" x14ac:dyDescent="0.25">
      <c r="A134" s="14" t="s">
        <v>643</v>
      </c>
    </row>
    <row r="135" spans="1:6" x14ac:dyDescent="0.25">
      <c r="A135" s="42" t="s">
        <v>624</v>
      </c>
    </row>
    <row r="136" spans="1:6" x14ac:dyDescent="0.25">
      <c r="A136" t="s">
        <v>343</v>
      </c>
      <c r="B136" t="s">
        <v>176</v>
      </c>
      <c r="C136" t="s">
        <v>354</v>
      </c>
      <c r="D136" s="32" t="s">
        <v>48</v>
      </c>
      <c r="E136" s="14" t="s">
        <v>356</v>
      </c>
      <c r="F136" s="59">
        <v>3.33</v>
      </c>
    </row>
    <row r="137" spans="1:6" x14ac:dyDescent="0.25">
      <c r="A137" t="s">
        <v>65</v>
      </c>
      <c r="B137" t="s">
        <v>184</v>
      </c>
      <c r="C137" t="s">
        <v>354</v>
      </c>
      <c r="D137" s="50" t="s">
        <v>146</v>
      </c>
      <c r="E137" s="14" t="s">
        <v>53</v>
      </c>
      <c r="F137" s="59">
        <v>6.56</v>
      </c>
    </row>
    <row r="138" spans="1:6" x14ac:dyDescent="0.25">
      <c r="A138" t="s">
        <v>269</v>
      </c>
      <c r="B138" t="s">
        <v>351</v>
      </c>
      <c r="C138" t="s">
        <v>354</v>
      </c>
      <c r="D138" s="32" t="s">
        <v>48</v>
      </c>
      <c r="E138" s="14" t="s">
        <v>145</v>
      </c>
      <c r="F138" s="59">
        <v>1.74</v>
      </c>
    </row>
    <row r="139" spans="1:6" x14ac:dyDescent="0.25">
      <c r="A139" t="s">
        <v>347</v>
      </c>
      <c r="B139" t="s">
        <v>352</v>
      </c>
      <c r="C139" t="s">
        <v>354</v>
      </c>
      <c r="D139" s="33" t="s">
        <v>46</v>
      </c>
      <c r="E139" s="14" t="s">
        <v>47</v>
      </c>
      <c r="F139" s="59">
        <v>12</v>
      </c>
    </row>
    <row r="141" spans="1:6" x14ac:dyDescent="0.25">
      <c r="A141" s="42" t="s">
        <v>626</v>
      </c>
    </row>
    <row r="142" spans="1:6" x14ac:dyDescent="0.25">
      <c r="A142" t="s">
        <v>343</v>
      </c>
      <c r="B142" t="s">
        <v>176</v>
      </c>
      <c r="C142" t="s">
        <v>354</v>
      </c>
      <c r="D142" s="50" t="s">
        <v>146</v>
      </c>
    </row>
    <row r="143" spans="1:6" x14ac:dyDescent="0.25">
      <c r="A143" t="s">
        <v>269</v>
      </c>
      <c r="B143" t="s">
        <v>351</v>
      </c>
      <c r="C143" t="s">
        <v>354</v>
      </c>
      <c r="D143" s="34" t="s">
        <v>57</v>
      </c>
    </row>
    <row r="145" spans="1:6" x14ac:dyDescent="0.25">
      <c r="A145" s="14" t="s">
        <v>644</v>
      </c>
    </row>
    <row r="146" spans="1:6" x14ac:dyDescent="0.25">
      <c r="A146" s="42" t="s">
        <v>624</v>
      </c>
    </row>
    <row r="147" spans="1:6" x14ac:dyDescent="0.25">
      <c r="A147" t="s">
        <v>208</v>
      </c>
      <c r="B147" t="s">
        <v>311</v>
      </c>
      <c r="C147" t="s">
        <v>330</v>
      </c>
      <c r="D147" s="51" t="s">
        <v>88</v>
      </c>
      <c r="E147" s="14" t="s">
        <v>50</v>
      </c>
      <c r="F147" s="59">
        <v>41.9</v>
      </c>
    </row>
    <row r="148" spans="1:6" x14ac:dyDescent="0.25">
      <c r="A148" t="s">
        <v>296</v>
      </c>
      <c r="B148" t="s">
        <v>118</v>
      </c>
      <c r="C148" t="s">
        <v>330</v>
      </c>
      <c r="D148" s="32" t="s">
        <v>48</v>
      </c>
      <c r="E148" s="14" t="s">
        <v>53</v>
      </c>
      <c r="F148" s="59">
        <v>5.08</v>
      </c>
    </row>
    <row r="149" spans="1:6" x14ac:dyDescent="0.25">
      <c r="A149" t="s">
        <v>299</v>
      </c>
      <c r="B149" t="s">
        <v>314</v>
      </c>
      <c r="C149" t="s">
        <v>330</v>
      </c>
      <c r="D149" s="33" t="s">
        <v>46</v>
      </c>
      <c r="E149" s="14" t="s">
        <v>261</v>
      </c>
      <c r="F149" s="59">
        <v>9.02</v>
      </c>
    </row>
    <row r="150" spans="1:6" x14ac:dyDescent="0.25">
      <c r="A150" t="s">
        <v>222</v>
      </c>
      <c r="B150" t="s">
        <v>316</v>
      </c>
      <c r="C150" t="s">
        <v>330</v>
      </c>
      <c r="D150" s="33" t="s">
        <v>46</v>
      </c>
      <c r="E150" s="14" t="s">
        <v>261</v>
      </c>
      <c r="F150" s="59">
        <v>9.0500000000000007</v>
      </c>
    </row>
    <row r="151" spans="1:6" x14ac:dyDescent="0.25">
      <c r="A151" t="s">
        <v>294</v>
      </c>
      <c r="B151" t="s">
        <v>322</v>
      </c>
      <c r="C151" t="s">
        <v>330</v>
      </c>
      <c r="D151" s="32" t="s">
        <v>48</v>
      </c>
      <c r="E151" s="14" t="s">
        <v>52</v>
      </c>
      <c r="F151" s="63">
        <v>1.6340277777777779E-3</v>
      </c>
    </row>
    <row r="152" spans="1:6" x14ac:dyDescent="0.25">
      <c r="A152" t="s">
        <v>303</v>
      </c>
      <c r="B152" t="s">
        <v>133</v>
      </c>
      <c r="C152" t="s">
        <v>330</v>
      </c>
      <c r="D152" s="33" t="s">
        <v>46</v>
      </c>
      <c r="E152" s="14" t="s">
        <v>342</v>
      </c>
      <c r="F152" s="14"/>
    </row>
    <row r="153" spans="1:6" x14ac:dyDescent="0.25">
      <c r="A153" t="s">
        <v>304</v>
      </c>
      <c r="B153" t="s">
        <v>325</v>
      </c>
      <c r="C153" t="s">
        <v>330</v>
      </c>
      <c r="D153" s="33" t="s">
        <v>46</v>
      </c>
      <c r="E153" s="14" t="s">
        <v>342</v>
      </c>
      <c r="F153" s="14"/>
    </row>
    <row r="154" spans="1:6" x14ac:dyDescent="0.25">
      <c r="A154" t="s">
        <v>305</v>
      </c>
      <c r="B154" t="s">
        <v>137</v>
      </c>
      <c r="C154" t="s">
        <v>330</v>
      </c>
      <c r="D154" s="33" t="s">
        <v>46</v>
      </c>
      <c r="E154" s="14" t="s">
        <v>287</v>
      </c>
      <c r="F154" s="59">
        <v>13.42</v>
      </c>
    </row>
    <row r="155" spans="1:6" x14ac:dyDescent="0.25">
      <c r="A155" t="s">
        <v>93</v>
      </c>
      <c r="B155" t="s">
        <v>326</v>
      </c>
      <c r="C155" t="s">
        <v>330</v>
      </c>
      <c r="D155" s="51" t="s">
        <v>88</v>
      </c>
      <c r="E155" s="14" t="s">
        <v>50</v>
      </c>
      <c r="F155" s="59">
        <v>42.36</v>
      </c>
    </row>
    <row r="156" spans="1:6" x14ac:dyDescent="0.25">
      <c r="A156" t="s">
        <v>306</v>
      </c>
      <c r="B156" t="s">
        <v>327</v>
      </c>
      <c r="C156" t="s">
        <v>330</v>
      </c>
      <c r="D156" s="51" t="s">
        <v>88</v>
      </c>
      <c r="E156" s="14" t="s">
        <v>53</v>
      </c>
      <c r="F156" s="59">
        <v>5.28</v>
      </c>
    </row>
    <row r="157" spans="1:6" x14ac:dyDescent="0.25">
      <c r="A157" t="s">
        <v>107</v>
      </c>
      <c r="B157" t="s">
        <v>329</v>
      </c>
      <c r="C157" t="s">
        <v>330</v>
      </c>
      <c r="D157" s="33" t="s">
        <v>46</v>
      </c>
      <c r="E157" s="14" t="s">
        <v>47</v>
      </c>
      <c r="F157" s="59">
        <v>13.2</v>
      </c>
    </row>
    <row r="158" spans="1:6" x14ac:dyDescent="0.25">
      <c r="A158" t="s">
        <v>308</v>
      </c>
      <c r="B158" t="s">
        <v>254</v>
      </c>
      <c r="C158" t="s">
        <v>330</v>
      </c>
      <c r="D158" s="33" t="s">
        <v>46</v>
      </c>
      <c r="E158" s="14" t="s">
        <v>342</v>
      </c>
      <c r="F158" s="14"/>
    </row>
    <row r="160" spans="1:6" x14ac:dyDescent="0.25">
      <c r="A160" s="42" t="s">
        <v>626</v>
      </c>
    </row>
    <row r="161" spans="1:6" x14ac:dyDescent="0.25">
      <c r="A161" t="s">
        <v>306</v>
      </c>
      <c r="B161" t="s">
        <v>327</v>
      </c>
      <c r="C161" t="s">
        <v>330</v>
      </c>
      <c r="D161" s="50" t="s">
        <v>146</v>
      </c>
    </row>
    <row r="162" spans="1:6" x14ac:dyDescent="0.25">
      <c r="A162" t="s">
        <v>93</v>
      </c>
      <c r="B162" t="s">
        <v>326</v>
      </c>
      <c r="C162" t="s">
        <v>330</v>
      </c>
      <c r="D162" s="34" t="s">
        <v>57</v>
      </c>
    </row>
    <row r="163" spans="1:6" x14ac:dyDescent="0.25">
      <c r="A163" t="s">
        <v>294</v>
      </c>
      <c r="B163" t="s">
        <v>322</v>
      </c>
      <c r="C163" t="s">
        <v>330</v>
      </c>
      <c r="D163" s="51" t="s">
        <v>88</v>
      </c>
    </row>
    <row r="165" spans="1:6" x14ac:dyDescent="0.25">
      <c r="A165" s="14" t="s">
        <v>645</v>
      </c>
    </row>
    <row r="166" spans="1:6" x14ac:dyDescent="0.25">
      <c r="A166" s="42" t="s">
        <v>624</v>
      </c>
    </row>
    <row r="167" spans="1:6" x14ac:dyDescent="0.25">
      <c r="A167" t="s">
        <v>176</v>
      </c>
      <c r="B167" t="s">
        <v>394</v>
      </c>
      <c r="C167" t="s">
        <v>403</v>
      </c>
      <c r="D167" s="50" t="s">
        <v>146</v>
      </c>
      <c r="E167" s="14" t="s">
        <v>332</v>
      </c>
      <c r="F167" s="63">
        <v>5.8899305555555554E-3</v>
      </c>
    </row>
    <row r="168" spans="1:6" x14ac:dyDescent="0.25">
      <c r="A168" t="s">
        <v>176</v>
      </c>
      <c r="B168" t="s">
        <v>394</v>
      </c>
      <c r="C168" t="s">
        <v>403</v>
      </c>
      <c r="D168" s="50" t="s">
        <v>146</v>
      </c>
      <c r="E168" s="14" t="s">
        <v>140</v>
      </c>
      <c r="F168" s="63">
        <v>2.7246527777777777E-3</v>
      </c>
    </row>
    <row r="169" spans="1:6" x14ac:dyDescent="0.25">
      <c r="A169" t="s">
        <v>154</v>
      </c>
      <c r="B169" t="s">
        <v>371</v>
      </c>
      <c r="C169" t="s">
        <v>403</v>
      </c>
      <c r="D169" s="32" t="s">
        <v>48</v>
      </c>
      <c r="E169" s="14" t="s">
        <v>140</v>
      </c>
      <c r="F169" s="63">
        <v>2.8746527777777776E-3</v>
      </c>
    </row>
    <row r="170" spans="1:6" x14ac:dyDescent="0.25">
      <c r="A170" t="s">
        <v>58</v>
      </c>
      <c r="B170" t="s">
        <v>398</v>
      </c>
      <c r="C170" t="s">
        <v>403</v>
      </c>
      <c r="D170" s="33" t="s">
        <v>46</v>
      </c>
      <c r="E170" s="14" t="s">
        <v>56</v>
      </c>
      <c r="F170" s="59">
        <v>38.99</v>
      </c>
    </row>
    <row r="171" spans="1:6" x14ac:dyDescent="0.25">
      <c r="A171" t="s">
        <v>269</v>
      </c>
      <c r="B171" t="s">
        <v>241</v>
      </c>
      <c r="C171" t="s">
        <v>403</v>
      </c>
      <c r="D171" s="32" t="s">
        <v>48</v>
      </c>
      <c r="E171" s="14" t="s">
        <v>52</v>
      </c>
      <c r="F171" s="63">
        <v>1.3864583333333333E-3</v>
      </c>
    </row>
    <row r="172" spans="1:6" x14ac:dyDescent="0.25">
      <c r="A172" t="s">
        <v>390</v>
      </c>
      <c r="B172" t="s">
        <v>400</v>
      </c>
      <c r="C172" t="s">
        <v>403</v>
      </c>
      <c r="D172" s="50" t="s">
        <v>146</v>
      </c>
      <c r="E172" s="14" t="s">
        <v>331</v>
      </c>
      <c r="F172" s="59">
        <v>48.48</v>
      </c>
    </row>
    <row r="173" spans="1:6" x14ac:dyDescent="0.25">
      <c r="A173" t="s">
        <v>273</v>
      </c>
      <c r="B173" t="s">
        <v>323</v>
      </c>
      <c r="C173" t="s">
        <v>403</v>
      </c>
      <c r="D173" s="181" t="s">
        <v>46</v>
      </c>
      <c r="E173" s="14" t="s">
        <v>635</v>
      </c>
    </row>
    <row r="175" spans="1:6" x14ac:dyDescent="0.25">
      <c r="A175" s="42" t="s">
        <v>626</v>
      </c>
    </row>
    <row r="176" spans="1:6" x14ac:dyDescent="0.25">
      <c r="A176" t="s">
        <v>390</v>
      </c>
      <c r="B176" t="s">
        <v>400</v>
      </c>
      <c r="C176" t="s">
        <v>403</v>
      </c>
      <c r="D176" s="50" t="s">
        <v>146</v>
      </c>
    </row>
    <row r="177" spans="1:6" x14ac:dyDescent="0.25">
      <c r="A177" t="s">
        <v>58</v>
      </c>
      <c r="B177" t="s">
        <v>398</v>
      </c>
      <c r="C177" t="s">
        <v>403</v>
      </c>
      <c r="D177" s="34" t="s">
        <v>57</v>
      </c>
    </row>
    <row r="178" spans="1:6" x14ac:dyDescent="0.25">
      <c r="A178" t="s">
        <v>646</v>
      </c>
      <c r="B178" t="s">
        <v>353</v>
      </c>
      <c r="C178" t="s">
        <v>403</v>
      </c>
      <c r="D178" s="51" t="s">
        <v>88</v>
      </c>
    </row>
    <row r="180" spans="1:6" x14ac:dyDescent="0.25">
      <c r="A180" s="14" t="s">
        <v>647</v>
      </c>
    </row>
    <row r="181" spans="1:6" x14ac:dyDescent="0.25">
      <c r="A181" s="42" t="s">
        <v>624</v>
      </c>
    </row>
    <row r="182" spans="1:6" x14ac:dyDescent="0.25">
      <c r="A182" t="s">
        <v>358</v>
      </c>
      <c r="B182" t="s">
        <v>370</v>
      </c>
      <c r="C182" t="s">
        <v>380</v>
      </c>
      <c r="D182" s="181" t="s">
        <v>46</v>
      </c>
      <c r="E182" s="14" t="s">
        <v>635</v>
      </c>
    </row>
    <row r="183" spans="1:6" x14ac:dyDescent="0.25">
      <c r="A183" t="s">
        <v>363</v>
      </c>
      <c r="B183" t="s">
        <v>373</v>
      </c>
      <c r="C183" t="s">
        <v>380</v>
      </c>
      <c r="D183" s="51" t="s">
        <v>88</v>
      </c>
      <c r="E183" s="14" t="s">
        <v>331</v>
      </c>
      <c r="F183" s="59">
        <v>58.11</v>
      </c>
    </row>
    <row r="184" spans="1:6" x14ac:dyDescent="0.25">
      <c r="A184" t="s">
        <v>364</v>
      </c>
      <c r="B184" t="s">
        <v>373</v>
      </c>
      <c r="C184" t="s">
        <v>380</v>
      </c>
      <c r="D184" s="33" t="s">
        <v>46</v>
      </c>
      <c r="E184" s="14" t="s">
        <v>49</v>
      </c>
      <c r="F184" s="59">
        <v>27.56</v>
      </c>
    </row>
    <row r="185" spans="1:6" x14ac:dyDescent="0.25">
      <c r="A185" t="s">
        <v>365</v>
      </c>
      <c r="B185" t="s">
        <v>374</v>
      </c>
      <c r="C185" t="s">
        <v>380</v>
      </c>
      <c r="D185" s="181" t="s">
        <v>46</v>
      </c>
      <c r="E185" s="14" t="s">
        <v>635</v>
      </c>
    </row>
    <row r="186" spans="1:6" x14ac:dyDescent="0.25">
      <c r="A186" t="s">
        <v>115</v>
      </c>
      <c r="B186" t="s">
        <v>244</v>
      </c>
      <c r="C186" t="s">
        <v>380</v>
      </c>
      <c r="D186" s="32" t="s">
        <v>48</v>
      </c>
      <c r="E186" s="14" t="s">
        <v>193</v>
      </c>
      <c r="F186" s="59">
        <v>26.45</v>
      </c>
    </row>
    <row r="187" spans="1:6" x14ac:dyDescent="0.25">
      <c r="A187" t="s">
        <v>366</v>
      </c>
      <c r="B187" t="s">
        <v>375</v>
      </c>
      <c r="C187" t="s">
        <v>380</v>
      </c>
      <c r="D187" s="33" t="s">
        <v>46</v>
      </c>
      <c r="E187" s="14" t="s">
        <v>52</v>
      </c>
      <c r="F187" s="63">
        <v>1.689236111111111E-3</v>
      </c>
    </row>
    <row r="188" spans="1:6" x14ac:dyDescent="0.25">
      <c r="A188" t="s">
        <v>369</v>
      </c>
      <c r="B188" t="s">
        <v>379</v>
      </c>
      <c r="C188" t="s">
        <v>380</v>
      </c>
      <c r="D188" s="32" t="s">
        <v>48</v>
      </c>
      <c r="E188" s="14" t="s">
        <v>141</v>
      </c>
      <c r="F188" s="63">
        <v>3.6128472222222222E-3</v>
      </c>
    </row>
    <row r="190" spans="1:6" x14ac:dyDescent="0.25">
      <c r="A190" s="42" t="s">
        <v>626</v>
      </c>
    </row>
    <row r="191" spans="1:6" x14ac:dyDescent="0.25">
      <c r="A191" t="s">
        <v>365</v>
      </c>
      <c r="B191" t="s">
        <v>374</v>
      </c>
      <c r="C191" t="s">
        <v>380</v>
      </c>
      <c r="D191" s="50" t="s">
        <v>146</v>
      </c>
    </row>
    <row r="192" spans="1:6" x14ac:dyDescent="0.25">
      <c r="A192" t="s">
        <v>115</v>
      </c>
      <c r="B192" t="s">
        <v>244</v>
      </c>
      <c r="C192" t="s">
        <v>380</v>
      </c>
      <c r="D192" s="34" t="s">
        <v>57</v>
      </c>
    </row>
    <row r="193" spans="1:6" x14ac:dyDescent="0.25">
      <c r="A193" t="s">
        <v>366</v>
      </c>
      <c r="B193" t="s">
        <v>375</v>
      </c>
      <c r="C193" t="s">
        <v>380</v>
      </c>
      <c r="D193" s="51" t="s">
        <v>88</v>
      </c>
    </row>
    <row r="195" spans="1:6" x14ac:dyDescent="0.25">
      <c r="A195" s="14" t="s">
        <v>648</v>
      </c>
    </row>
    <row r="196" spans="1:6" x14ac:dyDescent="0.25">
      <c r="A196" s="42" t="s">
        <v>624</v>
      </c>
    </row>
    <row r="197" spans="1:6" x14ac:dyDescent="0.25">
      <c r="A197" t="s">
        <v>393</v>
      </c>
      <c r="B197" t="s">
        <v>460</v>
      </c>
      <c r="C197" t="s">
        <v>493</v>
      </c>
      <c r="D197" s="50" t="s">
        <v>146</v>
      </c>
      <c r="E197" s="14" t="s">
        <v>381</v>
      </c>
      <c r="F197" s="63">
        <v>9.377893518518518E-3</v>
      </c>
    </row>
    <row r="198" spans="1:6" x14ac:dyDescent="0.25">
      <c r="A198" t="s">
        <v>70</v>
      </c>
      <c r="B198" t="s">
        <v>467</v>
      </c>
      <c r="C198" t="s">
        <v>493</v>
      </c>
      <c r="D198" s="34" t="s">
        <v>57</v>
      </c>
      <c r="E198" s="14" t="s">
        <v>404</v>
      </c>
      <c r="F198" s="63">
        <v>2.0935300925925927E-2</v>
      </c>
    </row>
    <row r="199" spans="1:6" x14ac:dyDescent="0.25">
      <c r="A199" t="s">
        <v>61</v>
      </c>
      <c r="B199" t="s">
        <v>470</v>
      </c>
      <c r="C199" t="s">
        <v>493</v>
      </c>
      <c r="D199" s="50" t="s">
        <v>146</v>
      </c>
      <c r="E199" s="14" t="s">
        <v>332</v>
      </c>
      <c r="F199" s="63">
        <v>5.5072916666666664E-3</v>
      </c>
    </row>
    <row r="200" spans="1:6" x14ac:dyDescent="0.25">
      <c r="A200" t="s">
        <v>157</v>
      </c>
      <c r="B200" t="s">
        <v>241</v>
      </c>
      <c r="C200" t="s">
        <v>493</v>
      </c>
      <c r="D200" s="50" t="s">
        <v>146</v>
      </c>
      <c r="E200" s="14" t="s">
        <v>140</v>
      </c>
      <c r="F200" s="63">
        <v>2.5628472222222224E-3</v>
      </c>
    </row>
    <row r="201" spans="1:6" x14ac:dyDescent="0.25">
      <c r="A201" t="s">
        <v>440</v>
      </c>
      <c r="B201" t="s">
        <v>80</v>
      </c>
      <c r="C201" t="s">
        <v>493</v>
      </c>
      <c r="D201" s="34" t="s">
        <v>57</v>
      </c>
      <c r="E201" s="14" t="s">
        <v>141</v>
      </c>
      <c r="F201" s="63">
        <v>2.8861111111111114E-3</v>
      </c>
    </row>
    <row r="202" spans="1:6" x14ac:dyDescent="0.25">
      <c r="A202" t="s">
        <v>443</v>
      </c>
      <c r="B202" t="s">
        <v>479</v>
      </c>
      <c r="C202" t="s">
        <v>493</v>
      </c>
      <c r="D202" s="34" t="s">
        <v>57</v>
      </c>
      <c r="E202" s="14" t="s">
        <v>52</v>
      </c>
      <c r="F202" s="63">
        <v>1.2957175925925927E-3</v>
      </c>
    </row>
    <row r="203" spans="1:6" x14ac:dyDescent="0.25">
      <c r="A203" t="s">
        <v>274</v>
      </c>
      <c r="B203" t="s">
        <v>480</v>
      </c>
      <c r="C203" t="s">
        <v>493</v>
      </c>
      <c r="D203" s="34" t="s">
        <v>57</v>
      </c>
      <c r="E203" s="14" t="s">
        <v>381</v>
      </c>
      <c r="F203" s="63">
        <v>1.025138888888889E-2</v>
      </c>
    </row>
    <row r="205" spans="1:6" x14ac:dyDescent="0.25">
      <c r="A205" s="42" t="s">
        <v>626</v>
      </c>
    </row>
    <row r="206" spans="1:6" x14ac:dyDescent="0.25">
      <c r="A206" t="s">
        <v>438</v>
      </c>
      <c r="B206" t="s">
        <v>649</v>
      </c>
      <c r="C206" t="s">
        <v>493</v>
      </c>
      <c r="D206" s="50" t="s">
        <v>146</v>
      </c>
    </row>
    <row r="208" spans="1:6" x14ac:dyDescent="0.25">
      <c r="A208" s="14" t="s">
        <v>650</v>
      </c>
    </row>
    <row r="209" spans="1:6" x14ac:dyDescent="0.25">
      <c r="A209" s="42" t="s">
        <v>624</v>
      </c>
    </row>
    <row r="210" spans="1:6" x14ac:dyDescent="0.25">
      <c r="A210" t="s">
        <v>269</v>
      </c>
      <c r="B210" t="s">
        <v>248</v>
      </c>
      <c r="C210" t="s">
        <v>651</v>
      </c>
      <c r="D210" s="51" t="s">
        <v>88</v>
      </c>
      <c r="E210" s="14" t="s">
        <v>47</v>
      </c>
      <c r="F210" s="14">
        <v>12.32</v>
      </c>
    </row>
    <row r="211" spans="1:6" x14ac:dyDescent="0.25">
      <c r="A211" t="s">
        <v>515</v>
      </c>
      <c r="B211" t="s">
        <v>526</v>
      </c>
      <c r="C211" t="s">
        <v>651</v>
      </c>
      <c r="D211" s="50" t="s">
        <v>146</v>
      </c>
      <c r="E211" s="14" t="s">
        <v>356</v>
      </c>
      <c r="F211" s="59">
        <v>3.31</v>
      </c>
    </row>
    <row r="213" spans="1:6" x14ac:dyDescent="0.25">
      <c r="A213" s="42" t="s">
        <v>626</v>
      </c>
    </row>
    <row r="214" spans="1:6" x14ac:dyDescent="0.25">
      <c r="A214" t="s">
        <v>515</v>
      </c>
      <c r="B214" t="s">
        <v>526</v>
      </c>
      <c r="C214" t="s">
        <v>651</v>
      </c>
      <c r="D214" s="50" t="s">
        <v>146</v>
      </c>
    </row>
    <row r="216" spans="1:6" x14ac:dyDescent="0.25">
      <c r="A216" s="14" t="s">
        <v>652</v>
      </c>
    </row>
    <row r="217" spans="1:6" x14ac:dyDescent="0.25">
      <c r="A217" s="42" t="s">
        <v>624</v>
      </c>
    </row>
    <row r="218" spans="1:6" x14ac:dyDescent="0.25">
      <c r="A218" t="s">
        <v>497</v>
      </c>
      <c r="B218" t="s">
        <v>504</v>
      </c>
      <c r="C218" t="s">
        <v>653</v>
      </c>
      <c r="D218" s="51" t="s">
        <v>88</v>
      </c>
      <c r="E218" s="14" t="s">
        <v>47</v>
      </c>
      <c r="F218" s="14">
        <v>15.19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27B58-5DA5-41AC-8A3C-E15AB8120769}">
  <sheetPr codeName="Sheet10"/>
  <dimension ref="A1:CB27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/>
    </sheetView>
  </sheetViews>
  <sheetFormatPr defaultRowHeight="15" x14ac:dyDescent="0.25"/>
  <cols>
    <col min="1" max="1" width="10.5703125" bestFit="1" customWidth="1"/>
    <col min="2" max="2" width="10.42578125" bestFit="1" customWidth="1"/>
    <col min="3" max="3" width="6.140625" bestFit="1" customWidth="1"/>
    <col min="4" max="4" width="3.85546875" bestFit="1" customWidth="1"/>
    <col min="5" max="5" width="4.42578125" bestFit="1" customWidth="1"/>
    <col min="6" max="6" width="12" bestFit="1" customWidth="1"/>
    <col min="7" max="8" width="7.140625" bestFit="1" customWidth="1"/>
    <col min="9" max="9" width="4.5703125" bestFit="1" customWidth="1"/>
    <col min="10" max="10" width="10.42578125" bestFit="1" customWidth="1"/>
    <col min="11" max="11" width="5.28515625" bestFit="1" customWidth="1"/>
    <col min="12" max="12" width="7.140625" bestFit="1" customWidth="1"/>
    <col min="13" max="13" width="4.5703125" bestFit="1" customWidth="1"/>
    <col min="14" max="14" width="7.140625" bestFit="1" customWidth="1"/>
    <col min="15" max="15" width="5.5703125" bestFit="1" customWidth="1"/>
    <col min="16" max="16" width="7.140625" bestFit="1" customWidth="1"/>
    <col min="17" max="17" width="4.5703125" bestFit="1" customWidth="1"/>
    <col min="18" max="18" width="7.42578125" bestFit="1" customWidth="1"/>
    <col min="19" max="19" width="6.28515625" bestFit="1" customWidth="1"/>
    <col min="20" max="20" width="8.28515625" bestFit="1" customWidth="1"/>
    <col min="21" max="21" width="5.5703125" bestFit="1" customWidth="1"/>
    <col min="22" max="22" width="6.140625" bestFit="1" customWidth="1"/>
    <col min="23" max="23" width="7.140625" bestFit="1" customWidth="1"/>
    <col min="24" max="24" width="5.5703125" bestFit="1" customWidth="1"/>
    <col min="25" max="25" width="2.28515625" bestFit="1" customWidth="1"/>
    <col min="26" max="26" width="5.5703125" bestFit="1" customWidth="1"/>
    <col min="27" max="27" width="6.140625" bestFit="1" customWidth="1"/>
    <col min="28" max="28" width="7.140625" bestFit="1" customWidth="1"/>
    <col min="29" max="29" width="5.5703125" bestFit="1" customWidth="1"/>
    <col min="30" max="30" width="2.28515625" bestFit="1" customWidth="1"/>
    <col min="31" max="31" width="5.5703125" bestFit="1" customWidth="1"/>
    <col min="32" max="32" width="6.140625" bestFit="1" customWidth="1"/>
    <col min="33" max="33" width="7.140625" bestFit="1" customWidth="1"/>
    <col min="34" max="34" width="5.5703125" bestFit="1" customWidth="1"/>
    <col min="35" max="35" width="2.28515625" bestFit="1" customWidth="1"/>
    <col min="36" max="36" width="7.140625" bestFit="1" customWidth="1"/>
    <col min="37" max="37" width="6.140625" bestFit="1" customWidth="1"/>
    <col min="38" max="38" width="8" bestFit="1" customWidth="1"/>
    <col min="39" max="39" width="7.140625" bestFit="1" customWidth="1"/>
    <col min="40" max="40" width="2.28515625" bestFit="1" customWidth="1"/>
    <col min="41" max="41" width="7.140625" bestFit="1" customWidth="1"/>
    <col min="42" max="42" width="6.140625" bestFit="1" customWidth="1"/>
    <col min="43" max="43" width="8" bestFit="1" customWidth="1"/>
    <col min="44" max="44" width="7.140625" bestFit="1" customWidth="1"/>
    <col min="45" max="45" width="2.28515625" bestFit="1" customWidth="1"/>
    <col min="46" max="46" width="7.140625" bestFit="1" customWidth="1"/>
    <col min="47" max="47" width="6.140625" bestFit="1" customWidth="1"/>
    <col min="48" max="48" width="8" bestFit="1" customWidth="1"/>
    <col min="49" max="49" width="7.140625" bestFit="1" customWidth="1"/>
    <col min="50" max="50" width="12.5703125" bestFit="1" customWidth="1"/>
    <col min="51" max="51" width="5.5703125" bestFit="1" customWidth="1"/>
    <col min="52" max="52" width="6.140625" bestFit="1" customWidth="1"/>
    <col min="53" max="53" width="7.140625" bestFit="1" customWidth="1"/>
    <col min="54" max="54" width="5.5703125" bestFit="1" customWidth="1"/>
    <col min="55" max="55" width="9" bestFit="1" customWidth="1"/>
    <col min="56" max="56" width="5.28515625" bestFit="1" customWidth="1"/>
    <col min="57" max="57" width="6.140625" bestFit="1" customWidth="1"/>
    <col min="58" max="58" width="7.140625" bestFit="1" customWidth="1"/>
    <col min="59" max="59" width="4.5703125" bestFit="1" customWidth="1"/>
    <col min="60" max="60" width="2.28515625" bestFit="1" customWidth="1"/>
    <col min="61" max="61" width="5.28515625" bestFit="1" customWidth="1"/>
    <col min="62" max="62" width="6.140625" bestFit="1" customWidth="1"/>
    <col min="63" max="63" width="7.140625" bestFit="1" customWidth="1"/>
    <col min="64" max="64" width="4.5703125" bestFit="1" customWidth="1"/>
    <col min="65" max="65" width="2.28515625" bestFit="1" customWidth="1"/>
    <col min="66" max="66" width="5.28515625" bestFit="1" customWidth="1"/>
    <col min="67" max="67" width="6.140625" bestFit="1" customWidth="1"/>
    <col min="68" max="68" width="7.140625" bestFit="1" customWidth="1"/>
    <col min="69" max="69" width="4.5703125" bestFit="1" customWidth="1"/>
    <col min="70" max="70" width="7.28515625" bestFit="1" customWidth="1"/>
    <col min="71" max="71" width="5.5703125" bestFit="1" customWidth="1"/>
    <col min="72" max="72" width="6.140625" bestFit="1" customWidth="1"/>
    <col min="73" max="73" width="7.140625" bestFit="1" customWidth="1"/>
    <col min="74" max="74" width="5.5703125" bestFit="1" customWidth="1"/>
    <col min="75" max="75" width="2.28515625" bestFit="1" customWidth="1"/>
    <col min="76" max="76" width="5.5703125" bestFit="1" customWidth="1"/>
    <col min="77" max="77" width="6.140625" bestFit="1" customWidth="1"/>
    <col min="78" max="78" width="7.140625" bestFit="1" customWidth="1"/>
    <col min="79" max="79" width="5.5703125" bestFit="1" customWidth="1"/>
    <col min="80" max="80" width="2.28515625" bestFit="1" customWidth="1"/>
    <col min="81" max="81" width="6.140625" bestFit="1" customWidth="1"/>
    <col min="82" max="82" width="7.140625" bestFit="1" customWidth="1"/>
    <col min="83" max="83" width="5.5703125" bestFit="1" customWidth="1"/>
    <col min="84" max="84" width="2.28515625" bestFit="1" customWidth="1"/>
    <col min="85" max="85" width="5.5703125" bestFit="1" customWidth="1"/>
    <col min="86" max="86" width="6.140625" bestFit="1" customWidth="1"/>
    <col min="87" max="87" width="7.140625" bestFit="1" customWidth="1"/>
    <col min="88" max="88" width="5.5703125" bestFit="1" customWidth="1"/>
    <col min="89" max="89" width="2.28515625" bestFit="1" customWidth="1"/>
  </cols>
  <sheetData>
    <row r="1" spans="1:80" x14ac:dyDescent="0.25">
      <c r="U1" s="201" t="s">
        <v>47</v>
      </c>
      <c r="V1" s="202"/>
      <c r="W1" s="202"/>
      <c r="X1" s="202"/>
      <c r="Y1" s="202"/>
      <c r="Z1" s="201" t="s">
        <v>49</v>
      </c>
      <c r="AA1" s="202"/>
      <c r="AB1" s="202"/>
      <c r="AC1" s="202"/>
      <c r="AD1" s="202"/>
      <c r="AE1" s="201" t="s">
        <v>50</v>
      </c>
      <c r="AF1" s="202"/>
      <c r="AG1" s="202"/>
      <c r="AH1" s="202"/>
      <c r="AI1" s="202"/>
      <c r="AJ1" s="201" t="s">
        <v>52</v>
      </c>
      <c r="AK1" s="202"/>
      <c r="AL1" s="202"/>
      <c r="AM1" s="202"/>
      <c r="AN1" s="202"/>
      <c r="AO1" s="201" t="s">
        <v>140</v>
      </c>
      <c r="AP1" s="202"/>
      <c r="AQ1" s="202"/>
      <c r="AR1" s="202"/>
      <c r="AS1" s="202"/>
      <c r="AT1" s="201" t="s">
        <v>141</v>
      </c>
      <c r="AU1" s="202"/>
      <c r="AV1" s="202"/>
      <c r="AW1" s="202"/>
      <c r="AX1" s="202"/>
      <c r="AY1" s="201" t="s">
        <v>287</v>
      </c>
      <c r="AZ1" s="202"/>
      <c r="BA1" s="202"/>
      <c r="BB1" s="202"/>
      <c r="BC1" s="202"/>
      <c r="BD1" s="201" t="s">
        <v>53</v>
      </c>
      <c r="BE1" s="202"/>
      <c r="BF1" s="202"/>
      <c r="BG1" s="202"/>
      <c r="BH1" s="202"/>
      <c r="BI1" s="201" t="s">
        <v>145</v>
      </c>
      <c r="BJ1" s="202"/>
      <c r="BK1" s="202"/>
      <c r="BL1" s="202"/>
      <c r="BM1" s="202"/>
      <c r="BN1" s="201" t="s">
        <v>54</v>
      </c>
      <c r="BO1" s="202"/>
      <c r="BP1" s="202"/>
      <c r="BQ1" s="202"/>
      <c r="BR1" s="202"/>
      <c r="BS1" s="201" t="s">
        <v>56</v>
      </c>
      <c r="BT1" s="202"/>
      <c r="BU1" s="202"/>
      <c r="BV1" s="202"/>
      <c r="BW1" s="202"/>
      <c r="BX1" s="201" t="s">
        <v>193</v>
      </c>
      <c r="BY1" s="202"/>
      <c r="BZ1" s="202"/>
      <c r="CA1" s="202"/>
      <c r="CB1" s="210"/>
    </row>
    <row r="2" spans="1:80" x14ac:dyDescent="0.25">
      <c r="A2" s="211" t="s">
        <v>89</v>
      </c>
      <c r="B2" s="200"/>
      <c r="U2" s="2"/>
      <c r="W2" s="16">
        <v>11.34</v>
      </c>
      <c r="Z2" s="2"/>
      <c r="AB2" s="16">
        <v>22.99</v>
      </c>
      <c r="AE2" s="2"/>
      <c r="AJ2" s="2"/>
      <c r="AL2" s="27">
        <v>1.4041666666666664E-3</v>
      </c>
      <c r="AO2" s="2"/>
      <c r="AQ2" s="27">
        <v>2.8777777777777777E-3</v>
      </c>
      <c r="AT2" s="2"/>
      <c r="AY2" s="2"/>
      <c r="BA2" s="16">
        <v>11.3</v>
      </c>
      <c r="BD2" s="2"/>
      <c r="BF2" s="16">
        <v>6.32</v>
      </c>
      <c r="BI2" s="2"/>
      <c r="BK2" s="16">
        <v>1.86</v>
      </c>
      <c r="BN2" s="2"/>
      <c r="BP2" s="16">
        <v>15.19</v>
      </c>
      <c r="BS2" s="2"/>
      <c r="BU2" s="16">
        <v>54.65</v>
      </c>
      <c r="BX2" s="2"/>
      <c r="BZ2" s="16">
        <v>38.49</v>
      </c>
      <c r="CB2" s="5"/>
    </row>
    <row r="3" spans="1:80" x14ac:dyDescent="0.25">
      <c r="A3" s="211" t="s">
        <v>90</v>
      </c>
      <c r="B3" s="200"/>
      <c r="U3" s="2"/>
      <c r="Z3" s="2"/>
      <c r="AB3" s="16">
        <v>23.75</v>
      </c>
      <c r="AE3" s="2"/>
      <c r="AJ3" s="2"/>
      <c r="AL3" s="27">
        <v>1.4464120370370371E-3</v>
      </c>
      <c r="AO3" s="2"/>
      <c r="AQ3" s="27">
        <v>2.9175925925925927E-3</v>
      </c>
      <c r="AT3" s="2"/>
      <c r="AY3" s="2"/>
      <c r="BD3" s="2"/>
      <c r="BF3" s="16">
        <v>5.64</v>
      </c>
      <c r="BI3" s="2"/>
      <c r="BK3" s="16">
        <v>1.8</v>
      </c>
      <c r="BN3" s="2"/>
      <c r="BP3" s="16">
        <v>14.76</v>
      </c>
      <c r="BS3" s="2"/>
      <c r="BX3" s="2"/>
      <c r="CB3" s="5"/>
    </row>
    <row r="4" spans="1:80" x14ac:dyDescent="0.25">
      <c r="A4" s="203" t="s">
        <v>0</v>
      </c>
      <c r="B4" s="200"/>
      <c r="U4" s="2"/>
      <c r="W4" s="16">
        <v>11.7</v>
      </c>
      <c r="Z4" s="2"/>
      <c r="AB4" s="16">
        <v>23.8</v>
      </c>
      <c r="AE4" s="2"/>
      <c r="AG4" s="16">
        <v>38.700000000000003</v>
      </c>
      <c r="AJ4" s="2"/>
      <c r="AL4" s="27">
        <v>1.4583333333333334E-3</v>
      </c>
      <c r="AO4" s="2"/>
      <c r="AQ4" s="27">
        <v>3.0266203703703705E-3</v>
      </c>
      <c r="AT4" s="2"/>
      <c r="AV4" s="27">
        <v>3.2797132260802466E-3</v>
      </c>
      <c r="AY4" s="2"/>
      <c r="BA4" s="16">
        <v>11.9</v>
      </c>
      <c r="BD4" s="2"/>
      <c r="BF4" s="16">
        <v>5.75</v>
      </c>
      <c r="BI4" s="2"/>
      <c r="BK4" s="16">
        <v>1.73</v>
      </c>
      <c r="BN4" s="2"/>
      <c r="BP4" s="16">
        <v>12.4</v>
      </c>
      <c r="BS4" s="2"/>
      <c r="BU4" s="16">
        <v>43</v>
      </c>
      <c r="BX4" s="2"/>
      <c r="BZ4" s="16">
        <v>36.1</v>
      </c>
      <c r="CB4" s="5"/>
    </row>
    <row r="5" spans="1:80" x14ac:dyDescent="0.25">
      <c r="A5" s="204" t="s">
        <v>1</v>
      </c>
      <c r="B5" s="200"/>
      <c r="U5" s="2"/>
      <c r="W5" s="16">
        <v>11.9</v>
      </c>
      <c r="Z5" s="2"/>
      <c r="AB5" s="16">
        <v>24.2</v>
      </c>
      <c r="AE5" s="2"/>
      <c r="AG5" s="16">
        <v>39.4</v>
      </c>
      <c r="AJ5" s="2"/>
      <c r="AL5" s="27">
        <v>1.4930555555555556E-3</v>
      </c>
      <c r="AO5" s="2"/>
      <c r="AQ5" s="27">
        <v>3.0844907407407405E-3</v>
      </c>
      <c r="AT5" s="2"/>
      <c r="AV5" s="27">
        <v>3.3424228479938265E-3</v>
      </c>
      <c r="AY5" s="2"/>
      <c r="BA5" s="16">
        <v>12.3</v>
      </c>
      <c r="BD5" s="2"/>
      <c r="BF5" s="16">
        <v>5.55</v>
      </c>
      <c r="BI5" s="2"/>
      <c r="BK5" s="16">
        <v>1.67</v>
      </c>
      <c r="BN5" s="2"/>
      <c r="BP5" s="16">
        <v>11.75</v>
      </c>
      <c r="BS5" s="2"/>
      <c r="BU5" s="16">
        <v>40.5</v>
      </c>
      <c r="BX5" s="2"/>
      <c r="BZ5" s="16">
        <v>32.299999999999997</v>
      </c>
      <c r="CB5" s="5"/>
    </row>
    <row r="6" spans="1:80" x14ac:dyDescent="0.25">
      <c r="A6" s="205" t="s">
        <v>2</v>
      </c>
      <c r="B6" s="200"/>
      <c r="U6" s="2"/>
      <c r="W6" s="16">
        <v>12.1</v>
      </c>
      <c r="Z6" s="2"/>
      <c r="AB6" s="16">
        <v>24.8</v>
      </c>
      <c r="AE6" s="2"/>
      <c r="AG6" s="16">
        <v>40.4</v>
      </c>
      <c r="AJ6" s="2"/>
      <c r="AL6" s="27">
        <v>1.5393518518518519E-3</v>
      </c>
      <c r="AO6" s="2"/>
      <c r="AQ6" s="27">
        <v>3.1712962962962958E-3</v>
      </c>
      <c r="AT6" s="2"/>
      <c r="AV6" s="27">
        <v>3.4364872808641971E-3</v>
      </c>
      <c r="AY6" s="2"/>
      <c r="BA6" s="16">
        <v>12.7</v>
      </c>
      <c r="BD6" s="2"/>
      <c r="BF6" s="16">
        <v>5.35</v>
      </c>
      <c r="BI6" s="2"/>
      <c r="BK6" s="16">
        <v>1.6</v>
      </c>
      <c r="BN6" s="2"/>
      <c r="BP6" s="16">
        <v>11.05</v>
      </c>
      <c r="BS6" s="2"/>
      <c r="BU6" s="16">
        <v>37.200000000000003</v>
      </c>
      <c r="BX6" s="2"/>
      <c r="BZ6" s="16">
        <v>29.6</v>
      </c>
      <c r="CB6" s="5"/>
    </row>
    <row r="7" spans="1:80" x14ac:dyDescent="0.25">
      <c r="A7" s="206" t="s">
        <v>3</v>
      </c>
      <c r="B7" s="200"/>
      <c r="F7" s="208" t="s">
        <v>30</v>
      </c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"/>
      <c r="W7" s="16">
        <v>12.5</v>
      </c>
      <c r="Z7" s="2"/>
      <c r="AB7" s="16">
        <v>25.6</v>
      </c>
      <c r="AE7" s="2"/>
      <c r="AG7" s="16">
        <v>42.2</v>
      </c>
      <c r="AJ7" s="2"/>
      <c r="AL7" s="27">
        <v>1.5972222222222221E-3</v>
      </c>
      <c r="AO7" s="2"/>
      <c r="AQ7" s="27">
        <v>3.3101851851851851E-3</v>
      </c>
      <c r="AT7" s="2"/>
      <c r="AV7" s="27">
        <v>3.5869903734567898E-3</v>
      </c>
      <c r="AY7" s="2"/>
      <c r="BA7" s="16">
        <v>13.3</v>
      </c>
      <c r="BD7" s="2"/>
      <c r="BF7" s="16">
        <v>5</v>
      </c>
      <c r="BI7" s="2"/>
      <c r="BK7" s="16">
        <v>1.55</v>
      </c>
      <c r="BN7" s="2"/>
      <c r="BP7" s="16">
        <v>10.1</v>
      </c>
      <c r="BS7" s="2"/>
      <c r="BU7" s="16">
        <v>32.4</v>
      </c>
      <c r="BX7" s="2"/>
      <c r="BZ7" s="16">
        <v>25.4</v>
      </c>
      <c r="CB7" s="5"/>
    </row>
    <row r="8" spans="1:80" x14ac:dyDescent="0.25">
      <c r="A8" s="199" t="s">
        <v>4</v>
      </c>
      <c r="B8" s="200"/>
      <c r="C8" s="207" t="s">
        <v>8</v>
      </c>
      <c r="D8" s="207"/>
      <c r="E8" s="207"/>
      <c r="F8" s="208" t="s">
        <v>31</v>
      </c>
      <c r="G8" s="209"/>
      <c r="H8" s="209"/>
      <c r="I8" s="209"/>
      <c r="J8" s="208" t="s">
        <v>32</v>
      </c>
      <c r="K8" s="209"/>
      <c r="L8" s="209"/>
      <c r="M8" s="209"/>
      <c r="N8" s="208" t="s">
        <v>33</v>
      </c>
      <c r="O8" s="209"/>
      <c r="P8" s="209"/>
      <c r="Q8" s="209"/>
      <c r="R8" s="7" t="s">
        <v>38</v>
      </c>
      <c r="S8" s="8" t="s">
        <v>7</v>
      </c>
      <c r="T8" s="13" t="s">
        <v>39</v>
      </c>
      <c r="U8" s="2"/>
      <c r="W8" s="16">
        <v>12.9</v>
      </c>
      <c r="Z8" s="2"/>
      <c r="AB8" s="16">
        <v>26.4</v>
      </c>
      <c r="AE8" s="2"/>
      <c r="AG8" s="16">
        <v>43.7</v>
      </c>
      <c r="AJ8" s="2"/>
      <c r="AL8" s="27">
        <v>1.66435185185185E-3</v>
      </c>
      <c r="AO8" s="2"/>
      <c r="AQ8" s="27">
        <v>3.4548611111111099E-3</v>
      </c>
      <c r="AT8" s="2"/>
      <c r="AV8" s="27">
        <v>3.7437644282407394E-3</v>
      </c>
      <c r="AY8" s="2"/>
      <c r="BA8" s="16">
        <v>14.4</v>
      </c>
      <c r="BD8" s="2"/>
      <c r="BF8" s="16">
        <v>4.7</v>
      </c>
      <c r="BI8" s="2"/>
      <c r="BK8" s="16">
        <v>1.46</v>
      </c>
      <c r="BN8" s="2"/>
      <c r="BP8" s="16">
        <v>9.1</v>
      </c>
      <c r="BS8" s="2"/>
      <c r="BU8" s="16">
        <v>27.95</v>
      </c>
      <c r="BX8" s="2"/>
      <c r="BZ8" s="16">
        <v>22</v>
      </c>
      <c r="CB8" s="5"/>
    </row>
    <row r="9" spans="1:80" hidden="1" x14ac:dyDescent="0.25">
      <c r="F9" s="2"/>
      <c r="J9" s="2"/>
      <c r="N9" s="2"/>
      <c r="R9" s="2"/>
      <c r="S9" s="9"/>
      <c r="T9" s="14"/>
      <c r="U9" s="2"/>
      <c r="Z9" s="2"/>
      <c r="AE9" s="2"/>
      <c r="AJ9" s="2"/>
      <c r="AO9" s="2"/>
      <c r="AT9" s="2"/>
      <c r="AY9" s="2"/>
      <c r="BD9" s="2"/>
      <c r="BI9" s="2"/>
      <c r="BN9" s="2"/>
      <c r="BS9" s="2"/>
      <c r="BX9" s="2"/>
      <c r="CB9" s="5"/>
    </row>
    <row r="10" spans="1:80" s="1" customFormat="1" x14ac:dyDescent="0.25">
      <c r="A10" s="1" t="s">
        <v>5</v>
      </c>
      <c r="B10" s="1" t="s">
        <v>6</v>
      </c>
      <c r="C10" s="1" t="s">
        <v>7</v>
      </c>
      <c r="D10" s="1" t="s">
        <v>9</v>
      </c>
      <c r="E10" s="1" t="s">
        <v>10</v>
      </c>
      <c r="F10" s="40" t="s">
        <v>34</v>
      </c>
      <c r="G10" s="1" t="s">
        <v>35</v>
      </c>
      <c r="H10" s="1" t="s">
        <v>36</v>
      </c>
      <c r="I10" s="1" t="s">
        <v>37</v>
      </c>
      <c r="J10" s="40" t="s">
        <v>34</v>
      </c>
      <c r="K10" s="1" t="s">
        <v>35</v>
      </c>
      <c r="L10" s="1" t="s">
        <v>36</v>
      </c>
      <c r="M10" s="1" t="s">
        <v>37</v>
      </c>
      <c r="N10" s="40" t="s">
        <v>34</v>
      </c>
      <c r="O10" s="1" t="s">
        <v>35</v>
      </c>
      <c r="P10" s="1" t="s">
        <v>36</v>
      </c>
      <c r="Q10" s="1" t="s">
        <v>37</v>
      </c>
      <c r="R10" s="40" t="s">
        <v>37</v>
      </c>
      <c r="S10" s="41" t="s">
        <v>37</v>
      </c>
      <c r="T10" s="42" t="s">
        <v>36</v>
      </c>
      <c r="U10" s="40" t="s">
        <v>35</v>
      </c>
      <c r="V10" s="1" t="s">
        <v>41</v>
      </c>
      <c r="W10" s="1" t="s">
        <v>36</v>
      </c>
      <c r="X10" s="1" t="s">
        <v>42</v>
      </c>
      <c r="Y10" s="1" t="s">
        <v>45</v>
      </c>
      <c r="Z10" s="40" t="s">
        <v>35</v>
      </c>
      <c r="AA10" s="1" t="s">
        <v>41</v>
      </c>
      <c r="AB10" s="1" t="s">
        <v>36</v>
      </c>
      <c r="AC10" s="1" t="s">
        <v>42</v>
      </c>
      <c r="AD10" s="1" t="s">
        <v>45</v>
      </c>
      <c r="AE10" s="40" t="s">
        <v>35</v>
      </c>
      <c r="AF10" s="1" t="s">
        <v>41</v>
      </c>
      <c r="AG10" s="1" t="s">
        <v>36</v>
      </c>
      <c r="AH10" s="1" t="s">
        <v>42</v>
      </c>
      <c r="AI10" s="1" t="s">
        <v>45</v>
      </c>
      <c r="AJ10" s="40" t="s">
        <v>35</v>
      </c>
      <c r="AK10" s="1" t="s">
        <v>41</v>
      </c>
      <c r="AL10" s="1" t="s">
        <v>36</v>
      </c>
      <c r="AM10" s="1" t="s">
        <v>42</v>
      </c>
      <c r="AN10" s="1" t="s">
        <v>45</v>
      </c>
      <c r="AO10" s="40" t="s">
        <v>35</v>
      </c>
      <c r="AP10" s="1" t="s">
        <v>41</v>
      </c>
      <c r="AQ10" s="1" t="s">
        <v>36</v>
      </c>
      <c r="AR10" s="1" t="s">
        <v>42</v>
      </c>
      <c r="AS10" s="1" t="s">
        <v>45</v>
      </c>
      <c r="AT10" s="40" t="s">
        <v>35</v>
      </c>
      <c r="AU10" s="1" t="s">
        <v>41</v>
      </c>
      <c r="AV10" s="1" t="s">
        <v>36</v>
      </c>
      <c r="AW10" s="1" t="s">
        <v>42</v>
      </c>
      <c r="AX10" s="1" t="s">
        <v>142</v>
      </c>
      <c r="AY10" s="40" t="s">
        <v>35</v>
      </c>
      <c r="AZ10" s="1" t="s">
        <v>41</v>
      </c>
      <c r="BA10" s="1" t="s">
        <v>36</v>
      </c>
      <c r="BB10" s="1" t="s">
        <v>42</v>
      </c>
      <c r="BC10" s="1" t="s">
        <v>45</v>
      </c>
      <c r="BD10" s="40" t="s">
        <v>35</v>
      </c>
      <c r="BE10" s="1" t="s">
        <v>41</v>
      </c>
      <c r="BF10" s="1" t="s">
        <v>36</v>
      </c>
      <c r="BG10" s="1" t="s">
        <v>42</v>
      </c>
      <c r="BH10" s="1" t="s">
        <v>45</v>
      </c>
      <c r="BI10" s="40" t="s">
        <v>35</v>
      </c>
      <c r="BJ10" s="1" t="s">
        <v>41</v>
      </c>
      <c r="BK10" s="1" t="s">
        <v>36</v>
      </c>
      <c r="BL10" s="1" t="s">
        <v>42</v>
      </c>
      <c r="BM10" s="1" t="s">
        <v>45</v>
      </c>
      <c r="BN10" s="40" t="s">
        <v>35</v>
      </c>
      <c r="BO10" s="1" t="s">
        <v>41</v>
      </c>
      <c r="BP10" s="1" t="s">
        <v>36</v>
      </c>
      <c r="BQ10" s="1" t="s">
        <v>42</v>
      </c>
      <c r="BR10" s="1" t="s">
        <v>45</v>
      </c>
      <c r="BS10" s="40" t="s">
        <v>35</v>
      </c>
      <c r="BT10" s="1" t="s">
        <v>41</v>
      </c>
      <c r="BU10" s="1" t="s">
        <v>36</v>
      </c>
      <c r="BV10" s="1" t="s">
        <v>42</v>
      </c>
      <c r="BW10" s="1" t="s">
        <v>45</v>
      </c>
      <c r="BX10" s="40" t="s">
        <v>35</v>
      </c>
      <c r="BY10" s="1" t="s">
        <v>41</v>
      </c>
      <c r="BZ10" s="1" t="s">
        <v>36</v>
      </c>
      <c r="CA10" s="1" t="s">
        <v>42</v>
      </c>
      <c r="CB10" s="43" t="s">
        <v>45</v>
      </c>
    </row>
    <row r="11" spans="1:80" x14ac:dyDescent="0.25">
      <c r="A11" t="s">
        <v>62</v>
      </c>
      <c r="B11" t="s">
        <v>275</v>
      </c>
      <c r="F11" s="2"/>
      <c r="I11" s="12"/>
      <c r="J11" s="2"/>
      <c r="M11" s="12"/>
      <c r="N11" s="2"/>
      <c r="Q11" s="12"/>
      <c r="R11" s="2"/>
      <c r="S11" s="9"/>
      <c r="T11" s="14"/>
      <c r="U11" s="18"/>
      <c r="V11" s="12"/>
      <c r="X11" s="11">
        <v>15.9</v>
      </c>
      <c r="Z11" s="18"/>
      <c r="AA11" s="12"/>
      <c r="AC11" s="11"/>
      <c r="AE11" s="18"/>
      <c r="AF11" s="12"/>
      <c r="AH11" s="11"/>
      <c r="AJ11" s="28"/>
      <c r="AK11" s="12"/>
      <c r="AM11" s="29"/>
      <c r="AO11" s="28"/>
      <c r="AP11" s="12"/>
      <c r="AR11" s="29"/>
      <c r="AT11" s="28"/>
      <c r="AU11" s="12"/>
      <c r="AW11" s="29"/>
      <c r="AY11" s="18"/>
      <c r="AZ11" s="12"/>
      <c r="BB11" s="11"/>
      <c r="BD11" s="18"/>
      <c r="BE11" s="12"/>
      <c r="BG11" s="11"/>
      <c r="BI11" s="18"/>
      <c r="BJ11" s="12"/>
      <c r="BL11" s="11"/>
      <c r="BN11" s="18"/>
      <c r="BO11" s="12"/>
      <c r="BQ11" s="11"/>
      <c r="BS11" s="18"/>
      <c r="BT11" s="12"/>
      <c r="BV11" s="11"/>
      <c r="BX11" s="18"/>
      <c r="BY11" s="12"/>
      <c r="CA11" s="11"/>
      <c r="CB11" s="5"/>
    </row>
    <row r="12" spans="1:80" x14ac:dyDescent="0.25">
      <c r="A12" t="s">
        <v>265</v>
      </c>
      <c r="B12" t="s">
        <v>276</v>
      </c>
      <c r="C12">
        <v>5</v>
      </c>
      <c r="D12">
        <v>4</v>
      </c>
      <c r="E12">
        <v>1</v>
      </c>
      <c r="F12" s="2" t="s">
        <v>50</v>
      </c>
      <c r="G12" s="11">
        <v>43.2</v>
      </c>
      <c r="H12" s="23" t="s">
        <v>46</v>
      </c>
      <c r="I12" s="12">
        <v>2</v>
      </c>
      <c r="J12" s="2" t="s">
        <v>145</v>
      </c>
      <c r="K12" s="11">
        <v>1.48</v>
      </c>
      <c r="L12" s="23" t="s">
        <v>46</v>
      </c>
      <c r="M12" s="12">
        <v>2</v>
      </c>
      <c r="N12" s="2" t="s">
        <v>54</v>
      </c>
      <c r="O12" s="11">
        <v>5.05</v>
      </c>
      <c r="Q12" s="12">
        <v>1</v>
      </c>
      <c r="R12" s="2">
        <v>1</v>
      </c>
      <c r="S12" s="9">
        <v>6</v>
      </c>
      <c r="T12" s="32" t="s">
        <v>48</v>
      </c>
      <c r="U12" s="18">
        <v>12.8</v>
      </c>
      <c r="V12" s="17">
        <v>1</v>
      </c>
      <c r="W12" s="23" t="s">
        <v>46</v>
      </c>
      <c r="X12" s="11">
        <v>12.8</v>
      </c>
      <c r="Z12" s="18">
        <v>26.69</v>
      </c>
      <c r="AA12" s="17">
        <v>1</v>
      </c>
      <c r="AC12" s="11">
        <v>26.69</v>
      </c>
      <c r="AE12" s="18">
        <v>43.2</v>
      </c>
      <c r="AF12" s="17">
        <v>1</v>
      </c>
      <c r="AG12" s="23" t="s">
        <v>46</v>
      </c>
      <c r="AH12" s="11">
        <v>43.2</v>
      </c>
      <c r="AJ12" s="28"/>
      <c r="AK12" s="12"/>
      <c r="AM12" s="29">
        <v>2.0428240740740741E-3</v>
      </c>
      <c r="AO12" s="28"/>
      <c r="AP12" s="12"/>
      <c r="AR12" s="29"/>
      <c r="AT12" s="28"/>
      <c r="AU12" s="12"/>
      <c r="AW12" s="29"/>
      <c r="AY12" s="18"/>
      <c r="AZ12" s="12"/>
      <c r="BB12" s="11"/>
      <c r="BD12" s="18">
        <v>3.68</v>
      </c>
      <c r="BE12" s="22">
        <v>2</v>
      </c>
      <c r="BG12" s="11">
        <v>3.68</v>
      </c>
      <c r="BI12" s="18">
        <v>1.48</v>
      </c>
      <c r="BJ12" s="17">
        <v>1</v>
      </c>
      <c r="BK12" s="23" t="s">
        <v>46</v>
      </c>
      <c r="BL12" s="11">
        <v>1.48</v>
      </c>
      <c r="BN12" s="18">
        <v>5.05</v>
      </c>
      <c r="BO12" s="24">
        <v>4</v>
      </c>
      <c r="BQ12" s="11">
        <v>5.05</v>
      </c>
      <c r="BS12" s="18"/>
      <c r="BT12" s="12"/>
      <c r="BV12" s="11"/>
      <c r="BX12" s="18"/>
      <c r="BY12" s="12"/>
      <c r="CA12" s="11"/>
      <c r="CB12" s="5"/>
    </row>
    <row r="13" spans="1:80" x14ac:dyDescent="0.25">
      <c r="A13" t="s">
        <v>163</v>
      </c>
      <c r="B13" t="s">
        <v>277</v>
      </c>
      <c r="C13">
        <v>3</v>
      </c>
      <c r="D13">
        <v>3</v>
      </c>
      <c r="F13" s="2" t="s">
        <v>52</v>
      </c>
      <c r="G13" s="29">
        <v>1.7893518518518519E-3</v>
      </c>
      <c r="I13" s="12">
        <v>1</v>
      </c>
      <c r="J13" s="2" t="s">
        <v>53</v>
      </c>
      <c r="K13" s="11">
        <v>3.52</v>
      </c>
      <c r="M13" s="12">
        <v>1</v>
      </c>
      <c r="N13" s="2"/>
      <c r="Q13" s="12"/>
      <c r="R13" s="2"/>
      <c r="S13" s="9">
        <v>2</v>
      </c>
      <c r="T13" s="14"/>
      <c r="U13" s="18">
        <v>13.7</v>
      </c>
      <c r="V13" s="26">
        <v>3</v>
      </c>
      <c r="X13" s="11">
        <v>13.7</v>
      </c>
      <c r="Z13" s="18"/>
      <c r="AA13" s="12"/>
      <c r="AC13" s="11"/>
      <c r="AE13" s="18"/>
      <c r="AF13" s="12"/>
      <c r="AH13" s="11"/>
      <c r="AJ13" s="28">
        <v>1.7893518518518519E-3</v>
      </c>
      <c r="AK13" s="44">
        <v>5</v>
      </c>
      <c r="AM13" s="29">
        <v>1.7893518518518519E-3</v>
      </c>
      <c r="AO13" s="28"/>
      <c r="AP13" s="12"/>
      <c r="AR13" s="29"/>
      <c r="AT13" s="28"/>
      <c r="AU13" s="12"/>
      <c r="AW13" s="29"/>
      <c r="AY13" s="18"/>
      <c r="AZ13" s="12"/>
      <c r="BB13" s="11"/>
      <c r="BD13" s="18">
        <v>3.52</v>
      </c>
      <c r="BE13" s="24">
        <v>4</v>
      </c>
      <c r="BG13" s="11">
        <v>3.52</v>
      </c>
      <c r="BI13" s="18"/>
      <c r="BJ13" s="12"/>
      <c r="BL13" s="11"/>
      <c r="BN13" s="18"/>
      <c r="BO13" s="12"/>
      <c r="BQ13" s="11"/>
      <c r="BS13" s="18"/>
      <c r="BT13" s="12"/>
      <c r="BV13" s="11"/>
      <c r="BX13" s="18"/>
      <c r="BY13" s="12"/>
      <c r="CA13" s="11"/>
      <c r="CB13" s="5"/>
    </row>
    <row r="14" spans="1:80" x14ac:dyDescent="0.25">
      <c r="A14" t="s">
        <v>155</v>
      </c>
      <c r="B14" t="s">
        <v>278</v>
      </c>
      <c r="F14" s="2"/>
      <c r="I14" s="12"/>
      <c r="J14" s="2"/>
      <c r="M14" s="12"/>
      <c r="N14" s="2"/>
      <c r="Q14" s="12"/>
      <c r="R14" s="2"/>
      <c r="S14" s="9"/>
      <c r="T14" s="14"/>
      <c r="U14" s="18"/>
      <c r="V14" s="12"/>
      <c r="X14" s="11"/>
      <c r="Z14" s="18"/>
      <c r="AA14" s="12"/>
      <c r="AC14" s="11"/>
      <c r="AE14" s="18"/>
      <c r="AF14" s="12"/>
      <c r="AH14" s="11"/>
      <c r="AJ14" s="28"/>
      <c r="AK14" s="12"/>
      <c r="AM14" s="29"/>
      <c r="AO14" s="28"/>
      <c r="AP14" s="12"/>
      <c r="AR14" s="29"/>
      <c r="AT14" s="28"/>
      <c r="AU14" s="12"/>
      <c r="AW14" s="29"/>
      <c r="AY14" s="18"/>
      <c r="AZ14" s="12"/>
      <c r="BB14" s="11"/>
      <c r="BC14" t="s">
        <v>288</v>
      </c>
      <c r="BD14" s="18"/>
      <c r="BE14" s="12"/>
      <c r="BG14" s="11"/>
      <c r="BI14" s="18"/>
      <c r="BJ14" s="12"/>
      <c r="BL14" s="11"/>
      <c r="BN14" s="18"/>
      <c r="BO14" s="12"/>
      <c r="BQ14" s="11"/>
      <c r="BR14" t="s">
        <v>148</v>
      </c>
      <c r="BS14" s="18"/>
      <c r="BT14" s="12"/>
      <c r="BV14" s="11"/>
      <c r="BX14" s="18"/>
      <c r="BY14" s="12"/>
      <c r="CA14" s="11"/>
      <c r="CB14" s="5"/>
    </row>
    <row r="15" spans="1:80" x14ac:dyDescent="0.25">
      <c r="A15" t="s">
        <v>266</v>
      </c>
      <c r="B15" t="s">
        <v>279</v>
      </c>
      <c r="C15">
        <v>7</v>
      </c>
      <c r="E15">
        <v>7</v>
      </c>
      <c r="F15" s="2"/>
      <c r="I15" s="12"/>
      <c r="J15" s="2"/>
      <c r="M15" s="12"/>
      <c r="N15" s="2"/>
      <c r="Q15" s="12"/>
      <c r="R15" s="2"/>
      <c r="S15" s="9"/>
      <c r="T15" s="14"/>
      <c r="U15" s="18"/>
      <c r="V15" s="12"/>
      <c r="X15" s="11">
        <v>15.2</v>
      </c>
      <c r="Z15" s="18"/>
      <c r="AA15" s="12"/>
      <c r="AC15" s="11">
        <v>32.1</v>
      </c>
      <c r="AE15" s="18"/>
      <c r="AF15" s="12"/>
      <c r="AH15" s="11"/>
      <c r="AJ15" s="28"/>
      <c r="AK15" s="12"/>
      <c r="AM15" s="29">
        <v>1.8587962962962963E-3</v>
      </c>
      <c r="AO15" s="28"/>
      <c r="AP15" s="12"/>
      <c r="AR15" s="29">
        <v>3.212962962962963E-3</v>
      </c>
      <c r="AT15" s="28"/>
      <c r="AU15" s="12"/>
      <c r="AW15" s="29"/>
      <c r="AY15" s="18"/>
      <c r="AZ15" s="12"/>
      <c r="BB15" s="11"/>
      <c r="BD15" s="18"/>
      <c r="BE15" s="12"/>
      <c r="BG15" s="11">
        <v>3.54</v>
      </c>
      <c r="BI15" s="18"/>
      <c r="BJ15" s="12"/>
      <c r="BL15" s="11"/>
      <c r="BN15" s="18"/>
      <c r="BO15" s="12"/>
      <c r="BQ15" s="11"/>
      <c r="BS15" s="18"/>
      <c r="BT15" s="12"/>
      <c r="BV15" s="11"/>
      <c r="BX15" s="18"/>
      <c r="BY15" s="12"/>
      <c r="CA15" s="11"/>
      <c r="CB15" s="5"/>
    </row>
    <row r="16" spans="1:80" x14ac:dyDescent="0.25">
      <c r="A16" t="s">
        <v>267</v>
      </c>
      <c r="B16" t="s">
        <v>280</v>
      </c>
      <c r="C16">
        <v>8</v>
      </c>
      <c r="D16">
        <v>7</v>
      </c>
      <c r="E16">
        <v>1</v>
      </c>
      <c r="F16" s="2" t="s">
        <v>52</v>
      </c>
      <c r="G16" s="29">
        <v>1.8969907407407408E-3</v>
      </c>
      <c r="I16" s="12">
        <v>1</v>
      </c>
      <c r="J16" s="2"/>
      <c r="M16" s="12"/>
      <c r="N16" s="2" t="s">
        <v>54</v>
      </c>
      <c r="O16" s="11">
        <v>5.36</v>
      </c>
      <c r="Q16" s="12">
        <v>1</v>
      </c>
      <c r="R16" s="2"/>
      <c r="S16" s="9">
        <v>2</v>
      </c>
      <c r="T16" s="14"/>
      <c r="U16" s="18">
        <v>15.3</v>
      </c>
      <c r="V16" s="12">
        <v>7</v>
      </c>
      <c r="X16" s="11">
        <v>15.3</v>
      </c>
      <c r="Z16" s="18">
        <v>30.7</v>
      </c>
      <c r="AA16" s="24">
        <v>4</v>
      </c>
      <c r="AC16" s="11">
        <v>30.7</v>
      </c>
      <c r="AE16" s="18"/>
      <c r="AF16" s="12"/>
      <c r="AH16" s="11"/>
      <c r="AJ16" s="28">
        <v>1.8969907407407408E-3</v>
      </c>
      <c r="AK16" s="12">
        <v>7</v>
      </c>
      <c r="AM16" s="29">
        <v>1.8969907407407408E-3</v>
      </c>
      <c r="AO16" s="28"/>
      <c r="AP16" s="12"/>
      <c r="AR16" s="29"/>
      <c r="AT16" s="28"/>
      <c r="AU16" s="12"/>
      <c r="AW16" s="29"/>
      <c r="AY16" s="18"/>
      <c r="AZ16" s="12"/>
      <c r="BB16" s="11"/>
      <c r="BD16" s="18"/>
      <c r="BE16" s="12"/>
      <c r="BG16" s="11"/>
      <c r="BI16" s="18"/>
      <c r="BJ16" s="12"/>
      <c r="BL16" s="11"/>
      <c r="BN16" s="18">
        <v>5.36</v>
      </c>
      <c r="BO16" s="26">
        <v>3</v>
      </c>
      <c r="BQ16" s="11">
        <v>5.36</v>
      </c>
      <c r="BS16" s="18"/>
      <c r="BT16" s="12"/>
      <c r="BV16" s="11"/>
      <c r="BX16" s="18"/>
      <c r="BY16" s="12"/>
      <c r="CA16" s="11"/>
      <c r="CB16" s="5"/>
    </row>
    <row r="17" spans="1:80" x14ac:dyDescent="0.25">
      <c r="A17" t="s">
        <v>268</v>
      </c>
      <c r="B17" t="s">
        <v>281</v>
      </c>
      <c r="C17">
        <v>5</v>
      </c>
      <c r="D17">
        <v>5</v>
      </c>
      <c r="F17" s="2" t="s">
        <v>47</v>
      </c>
      <c r="G17" s="11">
        <v>14.8</v>
      </c>
      <c r="I17" s="12">
        <v>1</v>
      </c>
      <c r="J17" s="2" t="s">
        <v>53</v>
      </c>
      <c r="K17" s="11">
        <v>3.48</v>
      </c>
      <c r="M17" s="12">
        <v>1</v>
      </c>
      <c r="N17" s="2" t="s">
        <v>56</v>
      </c>
      <c r="O17" s="11">
        <v>15.63</v>
      </c>
      <c r="Q17" s="12">
        <v>1</v>
      </c>
      <c r="R17" s="2">
        <v>1</v>
      </c>
      <c r="S17" s="9">
        <v>4</v>
      </c>
      <c r="T17" s="33" t="s">
        <v>46</v>
      </c>
      <c r="U17" s="18">
        <v>14.8</v>
      </c>
      <c r="V17" s="44">
        <v>5</v>
      </c>
      <c r="X17" s="11">
        <v>14.8</v>
      </c>
      <c r="Z17" s="18">
        <v>30.2</v>
      </c>
      <c r="AA17" s="26">
        <v>3</v>
      </c>
      <c r="AC17" s="11">
        <v>30.2</v>
      </c>
      <c r="AE17" s="18"/>
      <c r="AF17" s="12"/>
      <c r="AH17" s="11"/>
      <c r="AJ17" s="28"/>
      <c r="AK17" s="12"/>
      <c r="AM17" s="29"/>
      <c r="AO17" s="28"/>
      <c r="AP17" s="12"/>
      <c r="AR17" s="29"/>
      <c r="AT17" s="28"/>
      <c r="AU17" s="12"/>
      <c r="AW17" s="29"/>
      <c r="AY17" s="18"/>
      <c r="AZ17" s="12"/>
      <c r="BB17" s="11"/>
      <c r="BD17" s="18">
        <v>3.48</v>
      </c>
      <c r="BE17" s="44">
        <v>5</v>
      </c>
      <c r="BG17" s="11">
        <v>3.48</v>
      </c>
      <c r="BI17" s="18"/>
      <c r="BJ17" s="12"/>
      <c r="BL17" s="11"/>
      <c r="BN17" s="18">
        <v>5.69</v>
      </c>
      <c r="BO17" s="22">
        <v>2</v>
      </c>
      <c r="BQ17" s="11">
        <v>5.69</v>
      </c>
      <c r="BS17" s="18">
        <v>15.63</v>
      </c>
      <c r="BT17" s="17">
        <v>1</v>
      </c>
      <c r="BV17" s="11">
        <v>15.63</v>
      </c>
      <c r="BX17" s="18">
        <v>9.02</v>
      </c>
      <c r="BY17" s="22">
        <v>2</v>
      </c>
      <c r="CA17" s="11">
        <v>9.02</v>
      </c>
      <c r="CB17" s="5"/>
    </row>
    <row r="18" spans="1:80" x14ac:dyDescent="0.25">
      <c r="A18" t="s">
        <v>269</v>
      </c>
      <c r="B18" t="s">
        <v>238</v>
      </c>
      <c r="C18">
        <v>6</v>
      </c>
      <c r="D18">
        <v>5</v>
      </c>
      <c r="E18">
        <v>1</v>
      </c>
      <c r="F18" s="55" t="s">
        <v>287</v>
      </c>
      <c r="G18" s="61">
        <v>16.399999999999999</v>
      </c>
      <c r="H18" s="57"/>
      <c r="I18" s="58">
        <v>1</v>
      </c>
      <c r="J18" s="55"/>
      <c r="K18" s="57"/>
      <c r="L18" s="57"/>
      <c r="M18" s="58"/>
      <c r="N18" s="9" t="s">
        <v>193</v>
      </c>
      <c r="O18" s="59">
        <v>20.13</v>
      </c>
      <c r="P18" s="14"/>
      <c r="Q18" s="60">
        <v>1</v>
      </c>
      <c r="R18" s="2"/>
      <c r="S18" s="55">
        <v>2</v>
      </c>
      <c r="T18" s="14"/>
      <c r="U18" s="18">
        <v>15.1</v>
      </c>
      <c r="V18" s="12">
        <v>6</v>
      </c>
      <c r="X18" s="11">
        <v>15.1</v>
      </c>
      <c r="Z18" s="18"/>
      <c r="AA18" s="12"/>
      <c r="AC18" s="11"/>
      <c r="AE18" s="18">
        <v>51.3</v>
      </c>
      <c r="AF18" s="26">
        <v>3</v>
      </c>
      <c r="AH18" s="11">
        <v>51.3</v>
      </c>
      <c r="AJ18" s="28"/>
      <c r="AK18" s="12"/>
      <c r="AM18" s="29">
        <v>2.170138888888889E-3</v>
      </c>
      <c r="AO18" s="28"/>
      <c r="AP18" s="12"/>
      <c r="AR18" s="29"/>
      <c r="AT18" s="28"/>
      <c r="AU18" s="12"/>
      <c r="AW18" s="29"/>
      <c r="AY18" s="18">
        <v>16.399999999999999</v>
      </c>
      <c r="AZ18" s="17">
        <v>1</v>
      </c>
      <c r="BB18" s="11">
        <v>16.399999999999999</v>
      </c>
      <c r="BC18" t="s">
        <v>289</v>
      </c>
      <c r="BD18" s="18"/>
      <c r="BE18" s="12"/>
      <c r="BG18" s="11">
        <v>3.17</v>
      </c>
      <c r="BI18" s="18"/>
      <c r="BJ18" s="12"/>
      <c r="BL18" s="11"/>
      <c r="BN18" s="18">
        <v>5.81</v>
      </c>
      <c r="BO18" s="17">
        <v>1</v>
      </c>
      <c r="BQ18" s="11">
        <v>5.81</v>
      </c>
      <c r="BR18" t="s">
        <v>290</v>
      </c>
      <c r="BS18" s="18">
        <v>15.09</v>
      </c>
      <c r="BT18" s="22">
        <v>2</v>
      </c>
      <c r="BV18" s="11">
        <v>15.09</v>
      </c>
      <c r="BX18" s="18">
        <v>20.13</v>
      </c>
      <c r="BY18" s="17">
        <v>1</v>
      </c>
      <c r="CA18" s="11">
        <v>20.13</v>
      </c>
      <c r="CB18" s="5"/>
    </row>
    <row r="19" spans="1:80" x14ac:dyDescent="0.25">
      <c r="A19" t="s">
        <v>270</v>
      </c>
      <c r="B19" t="s">
        <v>241</v>
      </c>
      <c r="C19">
        <v>13</v>
      </c>
      <c r="D19">
        <v>7</v>
      </c>
      <c r="E19">
        <v>6</v>
      </c>
      <c r="F19" s="9" t="s">
        <v>141</v>
      </c>
      <c r="G19" s="63">
        <v>3.1858796296296297E-3</v>
      </c>
      <c r="H19" s="50" t="s">
        <v>146</v>
      </c>
      <c r="I19" s="60">
        <v>6</v>
      </c>
      <c r="J19" s="55"/>
      <c r="K19" s="57"/>
      <c r="L19" s="57"/>
      <c r="M19" s="58"/>
      <c r="N19" s="55"/>
      <c r="O19" s="57"/>
      <c r="P19" s="57"/>
      <c r="Q19" s="58"/>
      <c r="R19" s="2"/>
      <c r="S19" s="55">
        <v>6</v>
      </c>
      <c r="T19" s="50" t="s">
        <v>146</v>
      </c>
      <c r="U19" s="18"/>
      <c r="V19" s="12"/>
      <c r="X19" s="11"/>
      <c r="Z19" s="18"/>
      <c r="AA19" s="12"/>
      <c r="AC19" s="11"/>
      <c r="AE19" s="18"/>
      <c r="AF19" s="12"/>
      <c r="AH19" s="11"/>
      <c r="AJ19" s="28">
        <v>1.5131944444444446E-3</v>
      </c>
      <c r="AK19" s="17">
        <v>1</v>
      </c>
      <c r="AL19" s="45" t="s">
        <v>88</v>
      </c>
      <c r="AM19" s="29">
        <v>1.5131944444444446E-3</v>
      </c>
      <c r="AO19" s="28">
        <v>2.9706018518518523E-3</v>
      </c>
      <c r="AP19" s="17">
        <v>1</v>
      </c>
      <c r="AQ19" s="46" t="s">
        <v>146</v>
      </c>
      <c r="AR19" s="29">
        <v>2.9706018518518523E-3</v>
      </c>
      <c r="AT19" s="28">
        <v>3.1858796296296297E-3</v>
      </c>
      <c r="AU19" s="17">
        <v>1</v>
      </c>
      <c r="AV19" s="46" t="s">
        <v>146</v>
      </c>
      <c r="AW19" s="29">
        <v>3.1858796296296297E-3</v>
      </c>
      <c r="AX19" s="29">
        <v>2.969428116149754E-3</v>
      </c>
      <c r="AY19" s="18"/>
      <c r="AZ19" s="12"/>
      <c r="BB19" s="11"/>
      <c r="BD19" s="18"/>
      <c r="BE19" s="12"/>
      <c r="BG19" s="11">
        <v>3.08</v>
      </c>
      <c r="BI19" s="18"/>
      <c r="BJ19" s="12"/>
      <c r="BL19" s="11"/>
      <c r="BN19" s="18"/>
      <c r="BO19" s="12"/>
      <c r="BQ19" s="11"/>
      <c r="BS19" s="18"/>
      <c r="BT19" s="12"/>
      <c r="BV19" s="11"/>
      <c r="BX19" s="18"/>
      <c r="BY19" s="12"/>
      <c r="CA19" s="11"/>
      <c r="CB19" s="5"/>
    </row>
    <row r="20" spans="1:80" x14ac:dyDescent="0.25">
      <c r="A20" t="s">
        <v>59</v>
      </c>
      <c r="B20" t="s">
        <v>241</v>
      </c>
      <c r="C20">
        <v>15</v>
      </c>
      <c r="D20">
        <v>7</v>
      </c>
      <c r="E20">
        <v>8</v>
      </c>
      <c r="F20" s="9" t="s">
        <v>141</v>
      </c>
      <c r="G20" s="63">
        <v>3.2075231481481481E-3</v>
      </c>
      <c r="H20" s="50" t="s">
        <v>146</v>
      </c>
      <c r="I20" s="60">
        <v>6</v>
      </c>
      <c r="J20" s="55"/>
      <c r="K20" s="57"/>
      <c r="L20" s="57"/>
      <c r="M20" s="58"/>
      <c r="N20" s="55"/>
      <c r="O20" s="57"/>
      <c r="P20" s="57"/>
      <c r="Q20" s="58"/>
      <c r="R20" s="2"/>
      <c r="S20" s="55">
        <v>6</v>
      </c>
      <c r="T20" s="50" t="s">
        <v>146</v>
      </c>
      <c r="U20" s="18"/>
      <c r="V20" s="12"/>
      <c r="X20" s="11"/>
      <c r="Z20" s="18"/>
      <c r="AA20" s="12"/>
      <c r="AC20" s="11"/>
      <c r="AE20" s="18"/>
      <c r="AF20" s="12"/>
      <c r="AH20" s="11">
        <v>50.25</v>
      </c>
      <c r="AJ20" s="28">
        <v>1.5134259259259259E-3</v>
      </c>
      <c r="AK20" s="22">
        <v>2</v>
      </c>
      <c r="AL20" s="45" t="s">
        <v>88</v>
      </c>
      <c r="AM20" s="29">
        <v>1.5134259259259259E-3</v>
      </c>
      <c r="AO20" s="28">
        <v>2.9857638888888894E-3</v>
      </c>
      <c r="AP20" s="22">
        <v>2</v>
      </c>
      <c r="AQ20" s="46" t="s">
        <v>146</v>
      </c>
      <c r="AR20" s="29">
        <v>2.9857638888888894E-3</v>
      </c>
      <c r="AT20" s="28">
        <v>3.2075231481481481E-3</v>
      </c>
      <c r="AU20" s="22">
        <v>2</v>
      </c>
      <c r="AV20" s="46" t="s">
        <v>146</v>
      </c>
      <c r="AW20" s="29">
        <v>3.2075231481481481E-3</v>
      </c>
      <c r="AX20" s="29">
        <v>2.9896011546486278E-3</v>
      </c>
      <c r="AY20" s="18"/>
      <c r="AZ20" s="12"/>
      <c r="BB20" s="11"/>
      <c r="BD20" s="18"/>
      <c r="BE20" s="12"/>
      <c r="BG20" s="11">
        <v>2.4300000000000002</v>
      </c>
      <c r="BI20" s="18"/>
      <c r="BJ20" s="12"/>
      <c r="BL20" s="11"/>
      <c r="BN20" s="18"/>
      <c r="BO20" s="12"/>
      <c r="BQ20" s="11"/>
      <c r="BS20" s="18"/>
      <c r="BT20" s="12"/>
      <c r="BV20" s="11"/>
      <c r="BX20" s="18"/>
      <c r="BY20" s="12"/>
      <c r="CA20" s="11"/>
      <c r="CB20" s="5"/>
    </row>
    <row r="21" spans="1:80" x14ac:dyDescent="0.25">
      <c r="A21" t="s">
        <v>269</v>
      </c>
      <c r="B21" t="s">
        <v>130</v>
      </c>
      <c r="F21" s="2"/>
      <c r="I21" s="12"/>
      <c r="J21" s="2"/>
      <c r="M21" s="12"/>
      <c r="N21" s="2"/>
      <c r="Q21" s="12"/>
      <c r="R21" s="2"/>
      <c r="S21" s="9"/>
      <c r="T21" s="14"/>
      <c r="U21" s="18"/>
      <c r="V21" s="12"/>
      <c r="X21" s="11"/>
      <c r="Z21" s="18"/>
      <c r="AA21" s="12"/>
      <c r="AC21" s="11"/>
      <c r="AE21" s="18"/>
      <c r="AF21" s="12"/>
      <c r="AH21" s="11"/>
      <c r="AJ21" s="28"/>
      <c r="AK21" s="12"/>
      <c r="AM21" s="29"/>
      <c r="AO21" s="28"/>
      <c r="AP21" s="12"/>
      <c r="AR21" s="29"/>
      <c r="AT21" s="28"/>
      <c r="AU21" s="12"/>
      <c r="AW21" s="29"/>
      <c r="AY21" s="18"/>
      <c r="AZ21" s="12"/>
      <c r="BB21" s="11"/>
      <c r="BC21" t="s">
        <v>148</v>
      </c>
      <c r="BD21" s="18"/>
      <c r="BE21" s="12"/>
      <c r="BG21" s="11">
        <v>4.1399999999999997</v>
      </c>
      <c r="BI21" s="18"/>
      <c r="BJ21" s="12"/>
      <c r="BL21" s="11"/>
      <c r="BN21" s="18"/>
      <c r="BO21" s="12"/>
      <c r="BQ21" s="11"/>
      <c r="BR21" t="s">
        <v>291</v>
      </c>
      <c r="BS21" s="18"/>
      <c r="BT21" s="12"/>
      <c r="BV21" s="11"/>
      <c r="BX21" s="18"/>
      <c r="BY21" s="12"/>
      <c r="CA21" s="11"/>
      <c r="CB21" s="5"/>
    </row>
    <row r="22" spans="1:80" x14ac:dyDescent="0.25">
      <c r="A22" t="s">
        <v>72</v>
      </c>
      <c r="B22" t="s">
        <v>130</v>
      </c>
      <c r="F22" s="2"/>
      <c r="I22" s="12"/>
      <c r="J22" s="2"/>
      <c r="M22" s="12"/>
      <c r="N22" s="2"/>
      <c r="Q22" s="12"/>
      <c r="R22" s="2"/>
      <c r="S22" s="9"/>
      <c r="T22" s="14"/>
      <c r="U22" s="18"/>
      <c r="V22" s="12"/>
      <c r="X22" s="11"/>
      <c r="Z22" s="18"/>
      <c r="AA22" s="12"/>
      <c r="AC22" s="11">
        <v>32.4</v>
      </c>
      <c r="AE22" s="18"/>
      <c r="AF22" s="12"/>
      <c r="AH22" s="11"/>
      <c r="AJ22" s="28"/>
      <c r="AK22" s="12"/>
      <c r="AM22" s="29">
        <v>1.8206018518518519E-3</v>
      </c>
      <c r="AO22" s="28"/>
      <c r="AP22" s="12"/>
      <c r="AR22" s="29">
        <v>3.754629629629629E-3</v>
      </c>
      <c r="AT22" s="28"/>
      <c r="AU22" s="12"/>
      <c r="AW22" s="29"/>
      <c r="AY22" s="18"/>
      <c r="AZ22" s="12"/>
      <c r="BB22" s="11"/>
      <c r="BC22" t="s">
        <v>148</v>
      </c>
      <c r="BD22" s="18"/>
      <c r="BE22" s="12"/>
      <c r="BG22" s="11"/>
      <c r="BI22" s="18"/>
      <c r="BJ22" s="12"/>
      <c r="BL22" s="11"/>
      <c r="BN22" s="18"/>
      <c r="BO22" s="12"/>
      <c r="BQ22" s="11"/>
      <c r="BR22" t="s">
        <v>148</v>
      </c>
      <c r="BS22" s="18"/>
      <c r="BT22" s="12"/>
      <c r="BV22" s="11"/>
      <c r="BX22" s="18"/>
      <c r="BY22" s="12"/>
      <c r="CA22" s="11"/>
      <c r="CB22" s="5"/>
    </row>
    <row r="23" spans="1:80" x14ac:dyDescent="0.25">
      <c r="A23" t="s">
        <v>271</v>
      </c>
      <c r="B23" t="s">
        <v>282</v>
      </c>
      <c r="F23" s="2"/>
      <c r="I23" s="12"/>
      <c r="J23" s="2"/>
      <c r="M23" s="12"/>
      <c r="N23" s="2"/>
      <c r="Q23" s="12"/>
      <c r="R23" s="2"/>
      <c r="S23" s="9"/>
      <c r="T23" s="14"/>
      <c r="U23" s="18"/>
      <c r="V23" s="12"/>
      <c r="X23" s="11">
        <v>16.5</v>
      </c>
      <c r="Z23" s="18"/>
      <c r="AA23" s="12"/>
      <c r="AC23" s="11">
        <v>36</v>
      </c>
      <c r="AE23" s="18"/>
      <c r="AF23" s="12"/>
      <c r="AH23" s="11"/>
      <c r="AJ23" s="28"/>
      <c r="AK23" s="12"/>
      <c r="AM23" s="29">
        <v>2.3090277777777779E-3</v>
      </c>
      <c r="AO23" s="28"/>
      <c r="AP23" s="12"/>
      <c r="AR23" s="29"/>
      <c r="AT23" s="28"/>
      <c r="AU23" s="12"/>
      <c r="AW23" s="29"/>
      <c r="AY23" s="18"/>
      <c r="AZ23" s="12"/>
      <c r="BB23" s="11"/>
      <c r="BC23" t="s">
        <v>148</v>
      </c>
      <c r="BD23" s="18"/>
      <c r="BE23" s="12"/>
      <c r="BG23" s="11"/>
      <c r="BI23" s="18"/>
      <c r="BJ23" s="12"/>
      <c r="BL23" s="11"/>
      <c r="BN23" s="18"/>
      <c r="BO23" s="12"/>
      <c r="BQ23" s="11"/>
      <c r="BR23" t="s">
        <v>148</v>
      </c>
      <c r="BS23" s="18"/>
      <c r="BT23" s="12"/>
      <c r="BV23" s="11"/>
      <c r="BX23" s="18"/>
      <c r="BY23" s="12"/>
      <c r="CA23" s="11"/>
      <c r="CB23" s="5"/>
    </row>
    <row r="24" spans="1:80" x14ac:dyDescent="0.25">
      <c r="A24" t="s">
        <v>173</v>
      </c>
      <c r="B24" t="s">
        <v>283</v>
      </c>
      <c r="C24">
        <v>8</v>
      </c>
      <c r="D24">
        <v>6</v>
      </c>
      <c r="E24">
        <v>2</v>
      </c>
      <c r="F24" s="9" t="s">
        <v>140</v>
      </c>
      <c r="G24" s="63">
        <v>3.4166666666666664E-3</v>
      </c>
      <c r="H24" s="33" t="s">
        <v>46</v>
      </c>
      <c r="I24" s="60">
        <v>2</v>
      </c>
      <c r="J24" s="55" t="s">
        <v>53</v>
      </c>
      <c r="K24" s="61">
        <v>3.08</v>
      </c>
      <c r="L24" s="57"/>
      <c r="M24" s="58">
        <v>1</v>
      </c>
      <c r="N24" s="55" t="s">
        <v>54</v>
      </c>
      <c r="O24" s="61">
        <v>4.5</v>
      </c>
      <c r="P24" s="57"/>
      <c r="Q24" s="58">
        <v>1</v>
      </c>
      <c r="R24" s="2">
        <v>1</v>
      </c>
      <c r="S24" s="55">
        <v>5</v>
      </c>
      <c r="T24" s="33" t="s">
        <v>46</v>
      </c>
      <c r="U24" s="18"/>
      <c r="V24" s="12"/>
      <c r="X24" s="11">
        <v>16.3</v>
      </c>
      <c r="Z24" s="18">
        <v>30.9</v>
      </c>
      <c r="AA24" s="44">
        <v>5</v>
      </c>
      <c r="AC24" s="11">
        <v>30.08</v>
      </c>
      <c r="AE24" s="18"/>
      <c r="AF24" s="12"/>
      <c r="AH24" s="11"/>
      <c r="AJ24" s="28">
        <v>1.6631944444444444E-3</v>
      </c>
      <c r="AK24" s="26">
        <v>3</v>
      </c>
      <c r="AL24" s="23" t="s">
        <v>46</v>
      </c>
      <c r="AM24" s="29">
        <v>1.6631944444444444E-3</v>
      </c>
      <c r="AO24" s="28">
        <v>3.4166666666666664E-3</v>
      </c>
      <c r="AP24" s="26">
        <v>3</v>
      </c>
      <c r="AQ24" s="23" t="s">
        <v>46</v>
      </c>
      <c r="AR24" s="29">
        <v>3.4166666666666664E-3</v>
      </c>
      <c r="AT24" s="28"/>
      <c r="AU24" s="12"/>
      <c r="AW24" s="29"/>
      <c r="AY24" s="18"/>
      <c r="AZ24" s="12"/>
      <c r="BB24" s="11"/>
      <c r="BC24" t="s">
        <v>148</v>
      </c>
      <c r="BD24" s="18">
        <v>3.08</v>
      </c>
      <c r="BE24" s="12">
        <v>7</v>
      </c>
      <c r="BG24" s="11">
        <v>3.08</v>
      </c>
      <c r="BI24" s="18"/>
      <c r="BJ24" s="12"/>
      <c r="BL24" s="11"/>
      <c r="BN24" s="18">
        <v>4.5</v>
      </c>
      <c r="BO24" s="44">
        <v>5</v>
      </c>
      <c r="BQ24" s="11">
        <v>4.5</v>
      </c>
      <c r="BR24" t="s">
        <v>292</v>
      </c>
      <c r="BS24" s="18"/>
      <c r="BT24" s="12"/>
      <c r="BV24" s="11"/>
      <c r="BX24" s="18"/>
      <c r="BY24" s="12"/>
      <c r="CA24" s="11"/>
      <c r="CB24" s="5"/>
    </row>
    <row r="25" spans="1:80" x14ac:dyDescent="0.25">
      <c r="A25" t="s">
        <v>272</v>
      </c>
      <c r="B25" t="s">
        <v>284</v>
      </c>
      <c r="C25">
        <v>2</v>
      </c>
      <c r="D25">
        <v>2</v>
      </c>
      <c r="F25" s="55" t="s">
        <v>47</v>
      </c>
      <c r="G25" s="61">
        <v>12.9</v>
      </c>
      <c r="H25" s="64" t="s">
        <v>46</v>
      </c>
      <c r="I25" s="58">
        <v>2</v>
      </c>
      <c r="J25" s="9" t="s">
        <v>53</v>
      </c>
      <c r="K25" s="59">
        <v>4.8499999999999996</v>
      </c>
      <c r="L25" s="33" t="s">
        <v>46</v>
      </c>
      <c r="M25" s="60">
        <v>2</v>
      </c>
      <c r="N25" s="55"/>
      <c r="O25" s="57"/>
      <c r="P25" s="57"/>
      <c r="Q25" s="58"/>
      <c r="R25" s="2"/>
      <c r="S25" s="55">
        <v>4</v>
      </c>
      <c r="T25" s="33" t="s">
        <v>46</v>
      </c>
      <c r="U25" s="18">
        <v>12.9</v>
      </c>
      <c r="V25" s="22">
        <v>2</v>
      </c>
      <c r="W25" s="23" t="s">
        <v>46</v>
      </c>
      <c r="X25" s="11">
        <v>12.5</v>
      </c>
      <c r="Z25" s="18"/>
      <c r="AA25" s="12"/>
      <c r="AC25" s="11">
        <v>25.67</v>
      </c>
      <c r="AE25" s="18"/>
      <c r="AF25" s="12"/>
      <c r="AH25" s="11"/>
      <c r="AJ25" s="28"/>
      <c r="AK25" s="12"/>
      <c r="AM25" s="29"/>
      <c r="AO25" s="28"/>
      <c r="AP25" s="12"/>
      <c r="AR25" s="29"/>
      <c r="AT25" s="28"/>
      <c r="AU25" s="12"/>
      <c r="AW25" s="29"/>
      <c r="AY25" s="18"/>
      <c r="AZ25" s="12"/>
      <c r="BB25" s="11"/>
      <c r="BD25" s="18">
        <v>4.8499999999999996</v>
      </c>
      <c r="BE25" s="17">
        <v>1</v>
      </c>
      <c r="BF25" s="23" t="s">
        <v>46</v>
      </c>
      <c r="BG25" s="11">
        <v>4.8499999999999996</v>
      </c>
      <c r="BI25" s="18"/>
      <c r="BJ25" s="12"/>
      <c r="BL25" s="11"/>
      <c r="BN25" s="18"/>
      <c r="BO25" s="12"/>
      <c r="BQ25" s="11"/>
      <c r="BS25" s="18"/>
      <c r="BT25" s="12"/>
      <c r="BV25" s="11"/>
      <c r="BX25" s="18"/>
      <c r="BY25" s="12"/>
      <c r="CA25" s="11"/>
      <c r="CB25" s="5"/>
    </row>
    <row r="26" spans="1:80" x14ac:dyDescent="0.25">
      <c r="A26" t="s">
        <v>274</v>
      </c>
      <c r="B26" t="s">
        <v>285</v>
      </c>
      <c r="C26">
        <v>7</v>
      </c>
      <c r="D26">
        <v>5</v>
      </c>
      <c r="E26">
        <v>2</v>
      </c>
      <c r="F26" s="2" t="s">
        <v>140</v>
      </c>
      <c r="G26" s="29">
        <v>3.6883101851851851E-3</v>
      </c>
      <c r="I26" s="12">
        <v>1</v>
      </c>
      <c r="J26" s="2" t="s">
        <v>53</v>
      </c>
      <c r="K26" s="11">
        <v>3.41</v>
      </c>
      <c r="M26" s="12">
        <v>1</v>
      </c>
      <c r="N26" s="2" t="s">
        <v>54</v>
      </c>
      <c r="O26" s="11">
        <v>4.4800000000000004</v>
      </c>
      <c r="Q26" s="12">
        <v>1</v>
      </c>
      <c r="R26" s="2">
        <v>1</v>
      </c>
      <c r="S26" s="9">
        <v>4</v>
      </c>
      <c r="T26" s="33" t="s">
        <v>46</v>
      </c>
      <c r="U26" s="18"/>
      <c r="V26" s="12"/>
      <c r="X26" s="11">
        <v>16.3</v>
      </c>
      <c r="Z26" s="18"/>
      <c r="AA26" s="12"/>
      <c r="AC26" s="11"/>
      <c r="AE26" s="18"/>
      <c r="AF26" s="12"/>
      <c r="AH26" s="11"/>
      <c r="AJ26" s="28">
        <v>1.8854166666666668E-3</v>
      </c>
      <c r="AK26" s="12">
        <v>6</v>
      </c>
      <c r="AM26" s="29">
        <v>1.8854166666666668E-3</v>
      </c>
      <c r="AO26" s="28">
        <v>3.6883101851851851E-3</v>
      </c>
      <c r="AP26" s="44">
        <v>5</v>
      </c>
      <c r="AR26" s="29">
        <v>3.6883101851851851E-3</v>
      </c>
      <c r="AT26" s="28"/>
      <c r="AU26" s="12"/>
      <c r="AW26" s="29"/>
      <c r="AY26" s="18"/>
      <c r="AZ26" s="12"/>
      <c r="BB26" s="11"/>
      <c r="BD26" s="18">
        <v>3.41</v>
      </c>
      <c r="BE26" s="12">
        <v>6</v>
      </c>
      <c r="BG26" s="11">
        <v>3.48</v>
      </c>
      <c r="BI26" s="18"/>
      <c r="BJ26" s="12"/>
      <c r="BL26" s="11"/>
      <c r="BN26" s="18">
        <v>4.4800000000000004</v>
      </c>
      <c r="BO26" s="12">
        <v>6</v>
      </c>
      <c r="BQ26" s="11">
        <v>4.4800000000000004</v>
      </c>
      <c r="BS26" s="18"/>
      <c r="BT26" s="12"/>
      <c r="BV26" s="11"/>
      <c r="BX26" s="18"/>
      <c r="BY26" s="12"/>
      <c r="CA26" s="11"/>
      <c r="CB26" s="5"/>
    </row>
    <row r="27" spans="1:80" x14ac:dyDescent="0.25">
      <c r="A27" s="4" t="s">
        <v>269</v>
      </c>
      <c r="B27" s="4" t="s">
        <v>250</v>
      </c>
      <c r="C27" s="4">
        <v>14</v>
      </c>
      <c r="D27" s="4">
        <v>11</v>
      </c>
      <c r="E27" s="4">
        <v>3</v>
      </c>
      <c r="F27" s="10" t="s">
        <v>52</v>
      </c>
      <c r="G27" s="66">
        <v>1.681712962962963E-3</v>
      </c>
      <c r="H27" s="15"/>
      <c r="I27" s="67">
        <v>1</v>
      </c>
      <c r="J27" s="68" t="s">
        <v>145</v>
      </c>
      <c r="K27" s="69">
        <v>1.25</v>
      </c>
      <c r="L27" s="70"/>
      <c r="M27" s="71">
        <v>1</v>
      </c>
      <c r="N27" s="68"/>
      <c r="O27" s="70"/>
      <c r="P27" s="70"/>
      <c r="Q27" s="71"/>
      <c r="R27" s="3"/>
      <c r="S27" s="68">
        <v>2</v>
      </c>
      <c r="T27" s="15"/>
      <c r="U27" s="19">
        <v>14.44</v>
      </c>
      <c r="V27" s="52">
        <v>4</v>
      </c>
      <c r="W27" s="4"/>
      <c r="X27" s="21">
        <v>14.44</v>
      </c>
      <c r="Y27" s="4"/>
      <c r="Z27" s="19">
        <v>30.02</v>
      </c>
      <c r="AA27" s="38">
        <v>2</v>
      </c>
      <c r="AB27" s="4"/>
      <c r="AC27" s="21">
        <v>29.2</v>
      </c>
      <c r="AD27" s="4"/>
      <c r="AE27" s="19">
        <v>46.1</v>
      </c>
      <c r="AF27" s="38">
        <v>2</v>
      </c>
      <c r="AG27" s="4"/>
      <c r="AH27" s="21">
        <v>46.1</v>
      </c>
      <c r="AI27" s="4"/>
      <c r="AJ27" s="30">
        <v>1.681712962962963E-3</v>
      </c>
      <c r="AK27" s="52">
        <v>4</v>
      </c>
      <c r="AL27" s="4"/>
      <c r="AM27" s="31">
        <v>1.681712962962963E-3</v>
      </c>
      <c r="AN27" s="4"/>
      <c r="AO27" s="30">
        <v>3.5805555555555556E-3</v>
      </c>
      <c r="AP27" s="52">
        <v>4</v>
      </c>
      <c r="AQ27" s="4"/>
      <c r="AR27" s="31">
        <v>3.4895833333333337E-3</v>
      </c>
      <c r="AS27" s="4"/>
      <c r="AT27" s="30"/>
      <c r="AU27" s="20"/>
      <c r="AV27" s="4"/>
      <c r="AW27" s="31"/>
      <c r="AX27" s="4"/>
      <c r="AY27" s="19"/>
      <c r="AZ27" s="20"/>
      <c r="BA27" s="4"/>
      <c r="BB27" s="21"/>
      <c r="BC27" s="4"/>
      <c r="BD27" s="19">
        <v>3.61</v>
      </c>
      <c r="BE27" s="37">
        <v>3</v>
      </c>
      <c r="BF27" s="4"/>
      <c r="BG27" s="21">
        <v>3.61</v>
      </c>
      <c r="BH27" s="4"/>
      <c r="BI27" s="19">
        <v>1.25</v>
      </c>
      <c r="BJ27" s="38">
        <v>2</v>
      </c>
      <c r="BK27" s="4"/>
      <c r="BL27" s="21">
        <v>1.25</v>
      </c>
      <c r="BM27" s="4"/>
      <c r="BN27" s="19"/>
      <c r="BO27" s="20"/>
      <c r="BP27" s="4"/>
      <c r="BQ27" s="21">
        <v>3.34</v>
      </c>
      <c r="BR27" s="4"/>
      <c r="BS27" s="19"/>
      <c r="BT27" s="20"/>
      <c r="BU27" s="4"/>
      <c r="BV27" s="21"/>
      <c r="BW27" s="4"/>
      <c r="BX27" s="19"/>
      <c r="BY27" s="20"/>
      <c r="BZ27" s="4"/>
      <c r="CA27" s="21"/>
      <c r="CB27" s="6"/>
    </row>
  </sheetData>
  <mergeCells count="24">
    <mergeCell ref="BX1:CB1"/>
    <mergeCell ref="U1:Y1"/>
    <mergeCell ref="Z1:AD1"/>
    <mergeCell ref="AE1:AI1"/>
    <mergeCell ref="AJ1:AN1"/>
    <mergeCell ref="AO1:AS1"/>
    <mergeCell ref="AT1:AX1"/>
    <mergeCell ref="AY1:BC1"/>
    <mergeCell ref="BD1:BH1"/>
    <mergeCell ref="BI1:BM1"/>
    <mergeCell ref="BN1:BR1"/>
    <mergeCell ref="BS1:BW1"/>
    <mergeCell ref="A8:B8"/>
    <mergeCell ref="C8:E8"/>
    <mergeCell ref="F7:T7"/>
    <mergeCell ref="F8:I8"/>
    <mergeCell ref="J8:M8"/>
    <mergeCell ref="N8:Q8"/>
    <mergeCell ref="A7:B7"/>
    <mergeCell ref="A2:B2"/>
    <mergeCell ref="A3:B3"/>
    <mergeCell ref="A4:B4"/>
    <mergeCell ref="A5:B5"/>
    <mergeCell ref="A6:B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25431-3DD9-421B-A92D-45C778600702}">
  <sheetPr codeName="Sheet11"/>
  <dimension ref="A1:CT35"/>
  <sheetViews>
    <sheetView workbookViewId="0">
      <pane xSplit="2" ySplit="10" topLeftCell="C20" activePane="bottomRight" state="frozen"/>
      <selection pane="topRight" activeCell="C1" sqref="C1"/>
      <selection pane="bottomLeft" activeCell="A11" sqref="A11"/>
      <selection pane="bottomRight"/>
    </sheetView>
  </sheetViews>
  <sheetFormatPr defaultRowHeight="15" x14ac:dyDescent="0.25"/>
  <cols>
    <col min="1" max="1" width="10.5703125" bestFit="1" customWidth="1"/>
    <col min="2" max="2" width="10.42578125" bestFit="1" customWidth="1"/>
    <col min="3" max="3" width="6.140625" bestFit="1" customWidth="1"/>
    <col min="4" max="4" width="3.85546875" bestFit="1" customWidth="1"/>
    <col min="5" max="5" width="4.42578125" bestFit="1" customWidth="1"/>
    <col min="6" max="6" width="7.140625" bestFit="1" customWidth="1"/>
    <col min="7" max="7" width="12.28515625" bestFit="1" customWidth="1"/>
    <col min="8" max="8" width="7.140625" bestFit="1" customWidth="1"/>
    <col min="9" max="9" width="5.28515625" bestFit="1" customWidth="1"/>
    <col min="10" max="10" width="6.140625" bestFit="1" customWidth="1"/>
    <col min="11" max="11" width="7.140625" bestFit="1" customWidth="1"/>
    <col min="12" max="12" width="5.5703125" bestFit="1" customWidth="1"/>
    <col min="13" max="13" width="11.5703125" bestFit="1" customWidth="1"/>
    <col min="14" max="14" width="5.5703125" bestFit="1" customWidth="1"/>
    <col min="15" max="15" width="6.140625" bestFit="1" customWidth="1"/>
    <col min="16" max="16" width="7.140625" bestFit="1" customWidth="1"/>
    <col min="17" max="17" width="5.5703125" bestFit="1" customWidth="1"/>
    <col min="18" max="18" width="2.28515625" bestFit="1" customWidth="1"/>
    <col min="19" max="19" width="5.5703125" bestFit="1" customWidth="1"/>
    <col min="20" max="20" width="6.140625" bestFit="1" customWidth="1"/>
    <col min="21" max="21" width="7.140625" bestFit="1" customWidth="1"/>
    <col min="22" max="22" width="5.5703125" bestFit="1" customWidth="1"/>
    <col min="23" max="23" width="2.28515625" bestFit="1" customWidth="1"/>
    <col min="24" max="24" width="5.5703125" bestFit="1" customWidth="1"/>
    <col min="25" max="25" width="6.140625" bestFit="1" customWidth="1"/>
    <col min="26" max="26" width="7.140625" bestFit="1" customWidth="1"/>
    <col min="27" max="27" width="5.5703125" bestFit="1" customWidth="1"/>
    <col min="28" max="28" width="2.28515625" bestFit="1" customWidth="1"/>
    <col min="29" max="29" width="5.5703125" bestFit="1" customWidth="1"/>
    <col min="30" max="30" width="6.140625" bestFit="1" customWidth="1"/>
    <col min="31" max="31" width="7.140625" bestFit="1" customWidth="1"/>
    <col min="32" max="32" width="5.5703125" bestFit="1" customWidth="1"/>
    <col min="33" max="33" width="2.28515625" bestFit="1" customWidth="1"/>
    <col min="34" max="34" width="7.140625" bestFit="1" customWidth="1"/>
    <col min="35" max="35" width="6.140625" bestFit="1" customWidth="1"/>
    <col min="36" max="36" width="8" bestFit="1" customWidth="1"/>
    <col min="37" max="37" width="7.140625" bestFit="1" customWidth="1"/>
    <col min="38" max="38" width="2.28515625" bestFit="1" customWidth="1"/>
    <col min="39" max="39" width="7.140625" bestFit="1" customWidth="1"/>
    <col min="40" max="40" width="6.140625" bestFit="1" customWidth="1"/>
    <col min="41" max="41" width="8" bestFit="1" customWidth="1"/>
    <col min="42" max="42" width="7.140625" bestFit="1" customWidth="1"/>
    <col min="43" max="43" width="2.28515625" bestFit="1" customWidth="1"/>
    <col min="44" max="44" width="7.140625" bestFit="1" customWidth="1"/>
    <col min="45" max="45" width="6.140625" bestFit="1" customWidth="1"/>
    <col min="46" max="46" width="8" bestFit="1" customWidth="1"/>
    <col min="47" max="47" width="7.140625" bestFit="1" customWidth="1"/>
    <col min="48" max="48" width="12.5703125" bestFit="1" customWidth="1"/>
    <col min="49" max="49" width="8.140625" bestFit="1" customWidth="1"/>
    <col min="50" max="50" width="6.140625" bestFit="1" customWidth="1"/>
    <col min="51" max="51" width="9" bestFit="1" customWidth="1"/>
    <col min="52" max="52" width="8.140625" bestFit="1" customWidth="1"/>
    <col min="53" max="53" width="2.28515625" bestFit="1" customWidth="1"/>
    <col min="54" max="54" width="5.5703125" bestFit="1" customWidth="1"/>
    <col min="55" max="55" width="6.140625" bestFit="1" customWidth="1"/>
    <col min="56" max="56" width="7.140625" bestFit="1" customWidth="1"/>
    <col min="57" max="57" width="5.5703125" bestFit="1" customWidth="1"/>
    <col min="58" max="58" width="4.28515625" bestFit="1" customWidth="1"/>
    <col min="59" max="59" width="5.5703125" bestFit="1" customWidth="1"/>
    <col min="60" max="60" width="6.140625" bestFit="1" customWidth="1"/>
    <col min="61" max="61" width="7.140625" bestFit="1" customWidth="1"/>
    <col min="62" max="62" width="5.5703125" bestFit="1" customWidth="1"/>
    <col min="63" max="63" width="9" bestFit="1" customWidth="1"/>
    <col min="64" max="64" width="5.28515625" bestFit="1" customWidth="1"/>
    <col min="65" max="65" width="6.140625" bestFit="1" customWidth="1"/>
    <col min="66" max="66" width="7.140625" bestFit="1" customWidth="1"/>
    <col min="67" max="67" width="4.5703125" bestFit="1" customWidth="1"/>
    <col min="68" max="68" width="2.28515625" bestFit="1" customWidth="1"/>
    <col min="69" max="69" width="5.28515625" bestFit="1" customWidth="1"/>
    <col min="70" max="70" width="6.140625" bestFit="1" customWidth="1"/>
    <col min="71" max="71" width="7.140625" bestFit="1" customWidth="1"/>
    <col min="72" max="72" width="4.5703125" bestFit="1" customWidth="1"/>
    <col min="73" max="73" width="2.28515625" bestFit="1" customWidth="1"/>
    <col min="74" max="74" width="5.28515625" bestFit="1" customWidth="1"/>
    <col min="75" max="75" width="6.140625" bestFit="1" customWidth="1"/>
    <col min="76" max="76" width="7.140625" bestFit="1" customWidth="1"/>
    <col min="77" max="77" width="4.5703125" bestFit="1" customWidth="1"/>
    <col min="78" max="78" width="2.28515625" bestFit="1" customWidth="1"/>
    <col min="79" max="79" width="5.28515625" bestFit="1" customWidth="1"/>
    <col min="80" max="80" width="6.140625" bestFit="1" customWidth="1"/>
    <col min="81" max="81" width="7.140625" bestFit="1" customWidth="1"/>
    <col min="82" max="82" width="4.5703125" bestFit="1" customWidth="1"/>
    <col min="83" max="83" width="2.28515625" bestFit="1" customWidth="1"/>
    <col min="84" max="84" width="5.5703125" bestFit="1" customWidth="1"/>
    <col min="85" max="85" width="6.140625" bestFit="1" customWidth="1"/>
    <col min="86" max="86" width="7.140625" bestFit="1" customWidth="1"/>
    <col min="87" max="87" width="5.5703125" bestFit="1" customWidth="1"/>
    <col min="88" max="88" width="2.28515625" bestFit="1" customWidth="1"/>
    <col min="89" max="89" width="5.5703125" bestFit="1" customWidth="1"/>
    <col min="90" max="90" width="6.140625" bestFit="1" customWidth="1"/>
    <col min="91" max="91" width="7.140625" bestFit="1" customWidth="1"/>
    <col min="92" max="92" width="5.5703125" bestFit="1" customWidth="1"/>
    <col min="93" max="93" width="2.28515625" bestFit="1" customWidth="1"/>
    <col min="94" max="94" width="5.28515625" bestFit="1" customWidth="1"/>
    <col min="95" max="95" width="6.140625" bestFit="1" customWidth="1"/>
    <col min="96" max="96" width="7.140625" bestFit="1" customWidth="1"/>
    <col min="97" max="97" width="5" bestFit="1" customWidth="1"/>
    <col min="98" max="98" width="2.28515625" bestFit="1" customWidth="1"/>
    <col min="99" max="99" width="6.140625" bestFit="1" customWidth="1"/>
    <col min="100" max="100" width="7.140625" bestFit="1" customWidth="1"/>
    <col min="101" max="101" width="5.5703125" bestFit="1" customWidth="1"/>
    <col min="102" max="102" width="2.28515625" bestFit="1" customWidth="1"/>
    <col min="103" max="103" width="5.28515625" bestFit="1" customWidth="1"/>
    <col min="104" max="104" width="6.140625" bestFit="1" customWidth="1"/>
    <col min="105" max="105" width="7.140625" bestFit="1" customWidth="1"/>
    <col min="106" max="106" width="5" bestFit="1" customWidth="1"/>
    <col min="107" max="107" width="2.28515625" bestFit="1" customWidth="1"/>
  </cols>
  <sheetData>
    <row r="1" spans="1:98" x14ac:dyDescent="0.25">
      <c r="I1" s="201" t="s">
        <v>40</v>
      </c>
      <c r="J1" s="202"/>
      <c r="K1" s="202"/>
      <c r="L1" s="202"/>
      <c r="M1" s="202"/>
      <c r="N1" s="201" t="s">
        <v>47</v>
      </c>
      <c r="O1" s="202"/>
      <c r="P1" s="202"/>
      <c r="Q1" s="202"/>
      <c r="R1" s="202"/>
      <c r="S1" s="201" t="s">
        <v>49</v>
      </c>
      <c r="T1" s="202"/>
      <c r="U1" s="202"/>
      <c r="V1" s="202"/>
      <c r="W1" s="202"/>
      <c r="X1" s="201" t="s">
        <v>50</v>
      </c>
      <c r="Y1" s="202"/>
      <c r="Z1" s="202"/>
      <c r="AA1" s="202"/>
      <c r="AB1" s="202"/>
      <c r="AC1" s="201" t="s">
        <v>331</v>
      </c>
      <c r="AD1" s="202"/>
      <c r="AE1" s="202"/>
      <c r="AF1" s="202"/>
      <c r="AG1" s="202"/>
      <c r="AH1" s="201" t="s">
        <v>52</v>
      </c>
      <c r="AI1" s="202"/>
      <c r="AJ1" s="202"/>
      <c r="AK1" s="202"/>
      <c r="AL1" s="202"/>
      <c r="AM1" s="201" t="s">
        <v>140</v>
      </c>
      <c r="AN1" s="202"/>
      <c r="AO1" s="202"/>
      <c r="AP1" s="202"/>
      <c r="AQ1" s="202"/>
      <c r="AR1" s="201" t="s">
        <v>141</v>
      </c>
      <c r="AS1" s="202"/>
      <c r="AT1" s="202"/>
      <c r="AU1" s="202"/>
      <c r="AV1" s="202"/>
      <c r="AW1" s="201" t="s">
        <v>332</v>
      </c>
      <c r="AX1" s="202"/>
      <c r="AY1" s="202"/>
      <c r="AZ1" s="202"/>
      <c r="BA1" s="202"/>
      <c r="BB1" s="201" t="s">
        <v>143</v>
      </c>
      <c r="BC1" s="202"/>
      <c r="BD1" s="202"/>
      <c r="BE1" s="202"/>
      <c r="BF1" s="202"/>
      <c r="BG1" s="201" t="s">
        <v>287</v>
      </c>
      <c r="BH1" s="202"/>
      <c r="BI1" s="202"/>
      <c r="BJ1" s="202"/>
      <c r="BK1" s="202"/>
      <c r="BL1" s="201" t="s">
        <v>53</v>
      </c>
      <c r="BM1" s="202"/>
      <c r="BN1" s="202"/>
      <c r="BO1" s="202"/>
      <c r="BP1" s="202"/>
      <c r="BQ1" s="201" t="s">
        <v>145</v>
      </c>
      <c r="BR1" s="202"/>
      <c r="BS1" s="202"/>
      <c r="BT1" s="202"/>
      <c r="BU1" s="202"/>
      <c r="BV1" s="201" t="s">
        <v>261</v>
      </c>
      <c r="BW1" s="202"/>
      <c r="BX1" s="202"/>
      <c r="BY1" s="202"/>
      <c r="BZ1" s="202"/>
      <c r="CA1" s="201" t="s">
        <v>54</v>
      </c>
      <c r="CB1" s="202"/>
      <c r="CC1" s="202"/>
      <c r="CD1" s="202"/>
      <c r="CE1" s="202"/>
      <c r="CF1" s="201" t="s">
        <v>56</v>
      </c>
      <c r="CG1" s="202"/>
      <c r="CH1" s="202"/>
      <c r="CI1" s="202"/>
      <c r="CJ1" s="202"/>
      <c r="CK1" s="201" t="s">
        <v>340</v>
      </c>
      <c r="CL1" s="202"/>
      <c r="CM1" s="202"/>
      <c r="CN1" s="202"/>
      <c r="CO1" s="202"/>
      <c r="CP1" s="201" t="s">
        <v>341</v>
      </c>
      <c r="CQ1" s="202"/>
      <c r="CR1" s="202"/>
      <c r="CS1" s="202"/>
      <c r="CT1" s="210"/>
    </row>
    <row r="2" spans="1:98" x14ac:dyDescent="0.25">
      <c r="A2" s="211" t="s">
        <v>89</v>
      </c>
      <c r="B2" s="200"/>
      <c r="I2" s="2"/>
      <c r="N2" s="2"/>
      <c r="P2" s="16">
        <v>12</v>
      </c>
      <c r="S2" s="2"/>
      <c r="U2" s="16">
        <v>25</v>
      </c>
      <c r="X2" s="2"/>
      <c r="Z2" s="16">
        <v>40.130000000000003</v>
      </c>
      <c r="AC2" s="2"/>
      <c r="AE2" s="16">
        <v>57.7</v>
      </c>
      <c r="AH2" s="2"/>
      <c r="AJ2" s="27">
        <v>1.4728009259259258E-3</v>
      </c>
      <c r="AM2" s="2"/>
      <c r="AO2" s="27">
        <v>3.1011574074074071E-3</v>
      </c>
      <c r="AR2" s="2"/>
      <c r="AW2" s="2"/>
      <c r="AY2" s="27">
        <v>6.873842592592592E-3</v>
      </c>
      <c r="BB2" s="2"/>
      <c r="BG2" s="2"/>
      <c r="BI2" s="16">
        <v>11.7</v>
      </c>
      <c r="BL2" s="2"/>
      <c r="BN2" s="16">
        <v>5.72</v>
      </c>
      <c r="BQ2" s="2"/>
      <c r="BS2" s="16">
        <v>1.68</v>
      </c>
      <c r="BV2" s="2"/>
      <c r="BX2" s="16">
        <v>11.4</v>
      </c>
      <c r="CA2" s="2"/>
      <c r="CC2" s="16">
        <v>12.29</v>
      </c>
      <c r="CF2" s="2"/>
      <c r="CH2" s="16">
        <v>35.9</v>
      </c>
      <c r="CK2" s="2"/>
      <c r="CM2" s="16">
        <v>23.81</v>
      </c>
      <c r="CP2" s="2"/>
      <c r="CR2" s="47">
        <v>4425</v>
      </c>
      <c r="CT2" s="5"/>
    </row>
    <row r="3" spans="1:98" x14ac:dyDescent="0.25">
      <c r="A3" s="211" t="s">
        <v>90</v>
      </c>
      <c r="B3" s="200"/>
      <c r="I3" s="2"/>
      <c r="K3" s="16">
        <v>7.7</v>
      </c>
      <c r="N3" s="2"/>
      <c r="S3" s="2"/>
      <c r="U3" s="16">
        <v>25.61</v>
      </c>
      <c r="X3" s="2"/>
      <c r="Z3" s="16">
        <v>41.26</v>
      </c>
      <c r="AC3" s="2"/>
      <c r="AE3" s="16">
        <v>57.51</v>
      </c>
      <c r="AH3" s="2"/>
      <c r="AJ3" s="27">
        <v>1.5752314814814815E-3</v>
      </c>
      <c r="AM3" s="2"/>
      <c r="AO3" s="27">
        <v>3.2203703703703704E-3</v>
      </c>
      <c r="AR3" s="2"/>
      <c r="AW3" s="2"/>
      <c r="AY3" s="27">
        <v>6.7472222222222213E-3</v>
      </c>
      <c r="BB3" s="2"/>
      <c r="BD3" s="16">
        <v>8.8699999999999992</v>
      </c>
      <c r="BG3" s="2"/>
      <c r="BL3" s="2"/>
      <c r="BN3" s="16">
        <v>5.76</v>
      </c>
      <c r="BQ3" s="2"/>
      <c r="BS3" s="16">
        <v>1.65</v>
      </c>
      <c r="BV3" s="2"/>
      <c r="BX3" s="16">
        <v>10.97</v>
      </c>
      <c r="CA3" s="2"/>
      <c r="CC3" s="16">
        <v>11.98</v>
      </c>
      <c r="CF3" s="2"/>
      <c r="CK3" s="2"/>
      <c r="CP3" s="2"/>
      <c r="CT3" s="5"/>
    </row>
    <row r="4" spans="1:98" x14ac:dyDescent="0.25">
      <c r="A4" s="203" t="s">
        <v>0</v>
      </c>
      <c r="B4" s="200"/>
      <c r="I4" s="2"/>
      <c r="K4" s="16">
        <v>7.85</v>
      </c>
      <c r="N4" s="2"/>
      <c r="P4" s="16">
        <v>12.4</v>
      </c>
      <c r="S4" s="2"/>
      <c r="U4" s="16">
        <v>25.5</v>
      </c>
      <c r="X4" s="2"/>
      <c r="Z4" s="16">
        <v>40.9</v>
      </c>
      <c r="AC4" s="2"/>
      <c r="AE4" s="16">
        <v>58.1</v>
      </c>
      <c r="AH4" s="2"/>
      <c r="AJ4" s="27">
        <v>1.5682870370370371E-3</v>
      </c>
      <c r="AM4" s="2"/>
      <c r="AO4" s="27">
        <v>3.2175925925925926E-3</v>
      </c>
      <c r="AR4" s="2"/>
      <c r="AT4" s="27">
        <v>3.4866549783950616E-3</v>
      </c>
      <c r="AW4" s="2"/>
      <c r="AY4" s="27">
        <v>7.1006944444444442E-3</v>
      </c>
      <c r="BB4" s="2"/>
      <c r="BD4" s="16">
        <v>8.85</v>
      </c>
      <c r="BG4" s="2"/>
      <c r="BI4" s="16">
        <v>11.7</v>
      </c>
      <c r="BL4" s="2"/>
      <c r="BN4" s="16">
        <v>5.45</v>
      </c>
      <c r="BQ4" s="2"/>
      <c r="BS4" s="16">
        <v>1.66</v>
      </c>
      <c r="BV4" s="2"/>
      <c r="BX4" s="16">
        <v>10.85</v>
      </c>
      <c r="CA4" s="2"/>
      <c r="CC4" s="16">
        <v>12.05</v>
      </c>
      <c r="CF4" s="2"/>
      <c r="CH4" s="16">
        <v>40.299999999999997</v>
      </c>
      <c r="CK4" s="2"/>
      <c r="CM4" s="16">
        <v>52.15</v>
      </c>
      <c r="CP4" s="2"/>
      <c r="CR4" s="47">
        <v>4300</v>
      </c>
      <c r="CT4" s="5"/>
    </row>
    <row r="5" spans="1:98" x14ac:dyDescent="0.25">
      <c r="A5" s="204" t="s">
        <v>1</v>
      </c>
      <c r="B5" s="200"/>
      <c r="I5" s="2"/>
      <c r="K5" s="16">
        <v>7.95</v>
      </c>
      <c r="N5" s="2"/>
      <c r="P5" s="16">
        <v>12.6</v>
      </c>
      <c r="S5" s="2"/>
      <c r="U5" s="16">
        <v>25.8</v>
      </c>
      <c r="X5" s="2"/>
      <c r="Z5" s="16">
        <v>41.8</v>
      </c>
      <c r="AC5" s="2"/>
      <c r="AE5" s="16">
        <v>59.3</v>
      </c>
      <c r="AH5" s="2"/>
      <c r="AJ5" s="27">
        <v>1.5856481481481479E-3</v>
      </c>
      <c r="AM5" s="2"/>
      <c r="AO5" s="27">
        <v>3.3043981481481479E-3</v>
      </c>
      <c r="AR5" s="2"/>
      <c r="AT5" s="27">
        <v>3.5807194112654319E-3</v>
      </c>
      <c r="AW5" s="2"/>
      <c r="AY5" s="27">
        <v>7.262731481481482E-3</v>
      </c>
      <c r="BB5" s="2"/>
      <c r="BD5" s="16">
        <v>9.0500000000000007</v>
      </c>
      <c r="BG5" s="2"/>
      <c r="BI5" s="16">
        <v>12</v>
      </c>
      <c r="BL5" s="2"/>
      <c r="BN5" s="16">
        <v>5.3</v>
      </c>
      <c r="BQ5" s="2"/>
      <c r="BS5" s="16">
        <v>1.6</v>
      </c>
      <c r="BV5" s="2"/>
      <c r="BX5" s="16">
        <v>10.5</v>
      </c>
      <c r="CA5" s="2"/>
      <c r="CC5" s="16">
        <v>11.15</v>
      </c>
      <c r="CF5" s="2"/>
      <c r="CH5" s="16">
        <v>36.6</v>
      </c>
      <c r="CK5" s="2"/>
      <c r="CM5" s="16">
        <v>46</v>
      </c>
      <c r="CP5" s="2"/>
      <c r="CR5" s="47">
        <v>4020</v>
      </c>
      <c r="CT5" s="5"/>
    </row>
    <row r="6" spans="1:98" x14ac:dyDescent="0.25">
      <c r="A6" s="205" t="s">
        <v>2</v>
      </c>
      <c r="B6" s="200"/>
      <c r="I6" s="2"/>
      <c r="K6" s="16">
        <v>8.1</v>
      </c>
      <c r="N6" s="2"/>
      <c r="P6" s="16">
        <v>12.8</v>
      </c>
      <c r="S6" s="2"/>
      <c r="U6" s="16">
        <v>26.3</v>
      </c>
      <c r="X6" s="2"/>
      <c r="Z6" s="16">
        <v>42.9</v>
      </c>
      <c r="AC6" s="2"/>
      <c r="AE6" s="16">
        <v>60.8</v>
      </c>
      <c r="AH6" s="2"/>
      <c r="AJ6" s="27">
        <v>1.6261574074074075E-3</v>
      </c>
      <c r="AM6" s="2"/>
      <c r="AO6" s="27">
        <v>3.3912037037037036E-3</v>
      </c>
      <c r="AR6" s="2"/>
      <c r="AT6" s="27">
        <v>3.6747838441358021E-3</v>
      </c>
      <c r="AW6" s="2"/>
      <c r="AY6" s="27">
        <v>7.4479166666666661E-3</v>
      </c>
      <c r="BB6" s="2"/>
      <c r="BD6" s="16">
        <v>9.35</v>
      </c>
      <c r="BG6" s="2"/>
      <c r="BI6" s="16">
        <v>12.5</v>
      </c>
      <c r="BL6" s="2"/>
      <c r="BN6" s="16">
        <v>5.0999999999999996</v>
      </c>
      <c r="BQ6" s="2"/>
      <c r="BS6" s="16">
        <v>1.55</v>
      </c>
      <c r="BV6" s="2"/>
      <c r="BX6" s="16">
        <v>10.15</v>
      </c>
      <c r="CA6" s="2"/>
      <c r="CC6" s="16">
        <v>10.4</v>
      </c>
      <c r="CF6" s="2"/>
      <c r="CH6" s="16">
        <v>32.450000000000003</v>
      </c>
      <c r="CK6" s="2"/>
      <c r="CM6" s="16">
        <v>40.450000000000003</v>
      </c>
      <c r="CP6" s="2"/>
      <c r="CR6" s="47">
        <v>3740</v>
      </c>
      <c r="CT6" s="5"/>
    </row>
    <row r="7" spans="1:98" x14ac:dyDescent="0.25">
      <c r="A7" s="206" t="s">
        <v>3</v>
      </c>
      <c r="B7" s="200"/>
      <c r="I7" s="2"/>
      <c r="K7" s="16">
        <v>8.35</v>
      </c>
      <c r="N7" s="2"/>
      <c r="P7" s="16">
        <v>13.1</v>
      </c>
      <c r="S7" s="2"/>
      <c r="U7" s="16">
        <v>27</v>
      </c>
      <c r="X7" s="2"/>
      <c r="Z7" s="16">
        <v>44.3</v>
      </c>
      <c r="AC7" s="2"/>
      <c r="AE7" s="16">
        <v>62.8</v>
      </c>
      <c r="AH7" s="2"/>
      <c r="AJ7" s="27">
        <v>1.689814814814815E-3</v>
      </c>
      <c r="AM7" s="2"/>
      <c r="AO7" s="27">
        <v>3.5127314814814817E-3</v>
      </c>
      <c r="AR7" s="2"/>
      <c r="AT7" s="27">
        <v>3.806474050154321E-3</v>
      </c>
      <c r="AW7" s="2"/>
      <c r="AY7" s="27">
        <v>7.8125E-3</v>
      </c>
      <c r="BB7" s="2"/>
      <c r="BD7" s="16">
        <v>9.8000000000000007</v>
      </c>
      <c r="BG7" s="2"/>
      <c r="BI7" s="16">
        <v>13.2</v>
      </c>
      <c r="BL7" s="2"/>
      <c r="BN7" s="16">
        <v>4.8</v>
      </c>
      <c r="BQ7" s="2"/>
      <c r="BS7" s="16">
        <v>1.5</v>
      </c>
      <c r="BV7" s="2"/>
      <c r="BX7" s="16">
        <v>9.5</v>
      </c>
      <c r="CA7" s="2"/>
      <c r="CC7" s="16">
        <v>9.9</v>
      </c>
      <c r="CF7" s="2"/>
      <c r="CH7" s="16">
        <v>27.8</v>
      </c>
      <c r="CK7" s="2"/>
      <c r="CM7" s="16">
        <v>28.4</v>
      </c>
      <c r="CP7" s="2"/>
      <c r="CR7" s="47">
        <v>3290</v>
      </c>
      <c r="CT7" s="5"/>
    </row>
    <row r="8" spans="1:98" x14ac:dyDescent="0.25">
      <c r="A8" s="199" t="s">
        <v>4</v>
      </c>
      <c r="B8" s="200"/>
      <c r="C8" s="207" t="s">
        <v>8</v>
      </c>
      <c r="D8" s="207"/>
      <c r="E8" s="207"/>
      <c r="F8" s="212" t="s">
        <v>30</v>
      </c>
      <c r="G8" s="213"/>
      <c r="H8" s="213"/>
      <c r="I8" s="2"/>
      <c r="K8" s="16">
        <v>8.65</v>
      </c>
      <c r="N8" s="2"/>
      <c r="P8" s="16">
        <v>13.5</v>
      </c>
      <c r="S8" s="2"/>
      <c r="U8" s="16">
        <v>28.4</v>
      </c>
      <c r="X8" s="2"/>
      <c r="Z8" s="16">
        <v>46</v>
      </c>
      <c r="AC8" s="2"/>
      <c r="AE8" s="16">
        <v>65.5</v>
      </c>
      <c r="AH8" s="2"/>
      <c r="AJ8" s="27">
        <v>1.7534722222222201E-3</v>
      </c>
      <c r="AM8" s="2"/>
      <c r="AO8" s="27">
        <v>3.6608796296296298E-3</v>
      </c>
      <c r="AR8" s="2"/>
      <c r="AT8" s="27">
        <v>3.9670106822530856E-3</v>
      </c>
      <c r="AW8" s="2"/>
      <c r="AY8" s="27">
        <v>8.3055555555555608E-3</v>
      </c>
      <c r="BB8" s="2"/>
      <c r="BD8" s="16">
        <v>10.5</v>
      </c>
      <c r="BG8" s="2"/>
      <c r="BI8" s="16">
        <v>13.8</v>
      </c>
      <c r="BL8" s="2"/>
      <c r="BN8" s="16">
        <v>4.4000000000000004</v>
      </c>
      <c r="BQ8" s="2"/>
      <c r="BS8" s="16">
        <v>1.41</v>
      </c>
      <c r="BV8" s="2"/>
      <c r="BX8" s="16">
        <v>8.8000000000000007</v>
      </c>
      <c r="CA8" s="2"/>
      <c r="CC8" s="16">
        <v>8</v>
      </c>
      <c r="CF8" s="2"/>
      <c r="CH8" s="16">
        <v>21.3</v>
      </c>
      <c r="CK8" s="2"/>
      <c r="CM8" s="16">
        <v>16.45</v>
      </c>
      <c r="CP8" s="2"/>
      <c r="CR8" s="47">
        <v>2700</v>
      </c>
      <c r="CT8" s="5"/>
    </row>
    <row r="9" spans="1:98" hidden="1" x14ac:dyDescent="0.25">
      <c r="F9" s="2"/>
      <c r="I9" s="2"/>
      <c r="N9" s="2"/>
      <c r="S9" s="2"/>
      <c r="X9" s="2"/>
      <c r="AC9" s="2"/>
      <c r="AH9" s="2"/>
      <c r="AM9" s="2"/>
      <c r="AR9" s="2"/>
      <c r="AW9" s="2"/>
      <c r="BB9" s="2"/>
      <c r="BG9" s="2"/>
      <c r="BL9" s="2"/>
      <c r="BQ9" s="2"/>
      <c r="BV9" s="2"/>
      <c r="CA9" s="2"/>
      <c r="CF9" s="2"/>
      <c r="CK9" s="2"/>
      <c r="CP9" s="2"/>
      <c r="CT9" s="5"/>
    </row>
    <row r="10" spans="1:98" s="1" customFormat="1" x14ac:dyDescent="0.25">
      <c r="A10" s="1" t="s">
        <v>5</v>
      </c>
      <c r="B10" s="1" t="s">
        <v>6</v>
      </c>
      <c r="C10" s="1" t="s">
        <v>7</v>
      </c>
      <c r="D10" s="1" t="s">
        <v>9</v>
      </c>
      <c r="E10" s="1" t="s">
        <v>10</v>
      </c>
      <c r="F10" s="40" t="s">
        <v>36</v>
      </c>
      <c r="G10" s="1" t="s">
        <v>34</v>
      </c>
      <c r="H10" s="1" t="s">
        <v>35</v>
      </c>
      <c r="I10" s="40" t="s">
        <v>35</v>
      </c>
      <c r="J10" s="1" t="s">
        <v>41</v>
      </c>
      <c r="K10" s="1" t="s">
        <v>36</v>
      </c>
      <c r="L10" s="1" t="s">
        <v>42</v>
      </c>
      <c r="M10" s="1" t="s">
        <v>43</v>
      </c>
      <c r="N10" s="40" t="s">
        <v>35</v>
      </c>
      <c r="O10" s="1" t="s">
        <v>41</v>
      </c>
      <c r="P10" s="1" t="s">
        <v>36</v>
      </c>
      <c r="Q10" s="1" t="s">
        <v>42</v>
      </c>
      <c r="R10" s="1" t="s">
        <v>45</v>
      </c>
      <c r="S10" s="40" t="s">
        <v>35</v>
      </c>
      <c r="T10" s="1" t="s">
        <v>41</v>
      </c>
      <c r="U10" s="1" t="s">
        <v>36</v>
      </c>
      <c r="V10" s="1" t="s">
        <v>42</v>
      </c>
      <c r="W10" s="1" t="s">
        <v>45</v>
      </c>
      <c r="X10" s="40" t="s">
        <v>35</v>
      </c>
      <c r="Y10" s="1" t="s">
        <v>41</v>
      </c>
      <c r="Z10" s="1" t="s">
        <v>36</v>
      </c>
      <c r="AA10" s="1" t="s">
        <v>42</v>
      </c>
      <c r="AB10" s="1" t="s">
        <v>45</v>
      </c>
      <c r="AC10" s="40" t="s">
        <v>35</v>
      </c>
      <c r="AD10" s="1" t="s">
        <v>41</v>
      </c>
      <c r="AE10" s="1" t="s">
        <v>36</v>
      </c>
      <c r="AF10" s="1" t="s">
        <v>42</v>
      </c>
      <c r="AG10" s="1" t="s">
        <v>45</v>
      </c>
      <c r="AH10" s="40" t="s">
        <v>35</v>
      </c>
      <c r="AI10" s="1" t="s">
        <v>41</v>
      </c>
      <c r="AJ10" s="1" t="s">
        <v>36</v>
      </c>
      <c r="AK10" s="1" t="s">
        <v>42</v>
      </c>
      <c r="AL10" s="1" t="s">
        <v>45</v>
      </c>
      <c r="AM10" s="40" t="s">
        <v>35</v>
      </c>
      <c r="AN10" s="1" t="s">
        <v>41</v>
      </c>
      <c r="AO10" s="1" t="s">
        <v>36</v>
      </c>
      <c r="AP10" s="1" t="s">
        <v>42</v>
      </c>
      <c r="AQ10" s="1" t="s">
        <v>45</v>
      </c>
      <c r="AR10" s="40" t="s">
        <v>35</v>
      </c>
      <c r="AS10" s="1" t="s">
        <v>41</v>
      </c>
      <c r="AT10" s="1" t="s">
        <v>36</v>
      </c>
      <c r="AU10" s="1" t="s">
        <v>42</v>
      </c>
      <c r="AV10" s="1" t="s">
        <v>142</v>
      </c>
      <c r="AW10" s="40" t="s">
        <v>35</v>
      </c>
      <c r="AX10" s="1" t="s">
        <v>41</v>
      </c>
      <c r="AY10" s="1" t="s">
        <v>36</v>
      </c>
      <c r="AZ10" s="1" t="s">
        <v>42</v>
      </c>
      <c r="BA10" s="1" t="s">
        <v>45</v>
      </c>
      <c r="BB10" s="40" t="s">
        <v>35</v>
      </c>
      <c r="BC10" s="1" t="s">
        <v>41</v>
      </c>
      <c r="BD10" s="1" t="s">
        <v>36</v>
      </c>
      <c r="BE10" s="1" t="s">
        <v>42</v>
      </c>
      <c r="BF10" s="1" t="s">
        <v>45</v>
      </c>
      <c r="BG10" s="40" t="s">
        <v>35</v>
      </c>
      <c r="BH10" s="1" t="s">
        <v>41</v>
      </c>
      <c r="BI10" s="1" t="s">
        <v>36</v>
      </c>
      <c r="BJ10" s="1" t="s">
        <v>42</v>
      </c>
      <c r="BK10" s="1" t="s">
        <v>45</v>
      </c>
      <c r="BL10" s="40" t="s">
        <v>35</v>
      </c>
      <c r="BM10" s="1" t="s">
        <v>41</v>
      </c>
      <c r="BN10" s="1" t="s">
        <v>36</v>
      </c>
      <c r="BO10" s="1" t="s">
        <v>42</v>
      </c>
      <c r="BP10" s="1" t="s">
        <v>45</v>
      </c>
      <c r="BQ10" s="40" t="s">
        <v>35</v>
      </c>
      <c r="BR10" s="1" t="s">
        <v>41</v>
      </c>
      <c r="BS10" s="1" t="s">
        <v>36</v>
      </c>
      <c r="BT10" s="1" t="s">
        <v>42</v>
      </c>
      <c r="BU10" s="1" t="s">
        <v>45</v>
      </c>
      <c r="BV10" s="40" t="s">
        <v>35</v>
      </c>
      <c r="BW10" s="1" t="s">
        <v>41</v>
      </c>
      <c r="BX10" s="1" t="s">
        <v>36</v>
      </c>
      <c r="BY10" s="1" t="s">
        <v>42</v>
      </c>
      <c r="BZ10" s="1" t="s">
        <v>45</v>
      </c>
      <c r="CA10" s="40" t="s">
        <v>35</v>
      </c>
      <c r="CB10" s="1" t="s">
        <v>41</v>
      </c>
      <c r="CC10" s="1" t="s">
        <v>36</v>
      </c>
      <c r="CD10" s="1" t="s">
        <v>42</v>
      </c>
      <c r="CE10" s="1" t="s">
        <v>45</v>
      </c>
      <c r="CF10" s="40" t="s">
        <v>35</v>
      </c>
      <c r="CG10" s="1" t="s">
        <v>41</v>
      </c>
      <c r="CH10" s="1" t="s">
        <v>36</v>
      </c>
      <c r="CI10" s="1" t="s">
        <v>42</v>
      </c>
      <c r="CJ10" s="1" t="s">
        <v>45</v>
      </c>
      <c r="CK10" s="40" t="s">
        <v>35</v>
      </c>
      <c r="CL10" s="1" t="s">
        <v>41</v>
      </c>
      <c r="CM10" s="1" t="s">
        <v>36</v>
      </c>
      <c r="CN10" s="1" t="s">
        <v>42</v>
      </c>
      <c r="CO10" s="1" t="s">
        <v>45</v>
      </c>
      <c r="CP10" s="40" t="s">
        <v>35</v>
      </c>
      <c r="CQ10" s="1" t="s">
        <v>41</v>
      </c>
      <c r="CR10" s="1" t="s">
        <v>36</v>
      </c>
      <c r="CS10" s="1" t="s">
        <v>42</v>
      </c>
      <c r="CT10" s="43" t="s">
        <v>45</v>
      </c>
    </row>
    <row r="11" spans="1:98" x14ac:dyDescent="0.25">
      <c r="A11" t="s">
        <v>293</v>
      </c>
      <c r="B11" t="s">
        <v>223</v>
      </c>
      <c r="C11">
        <v>2</v>
      </c>
      <c r="D11">
        <v>2</v>
      </c>
      <c r="F11" s="2"/>
      <c r="I11" s="18"/>
      <c r="J11" s="12"/>
      <c r="L11" s="11"/>
      <c r="N11" s="18">
        <v>14.2</v>
      </c>
      <c r="O11" s="12">
        <v>7</v>
      </c>
      <c r="Q11" s="11">
        <v>14.1</v>
      </c>
      <c r="S11" s="18"/>
      <c r="T11" s="12"/>
      <c r="V11" s="11"/>
      <c r="X11" s="18"/>
      <c r="Y11" s="12"/>
      <c r="AA11" s="11"/>
      <c r="AC11" s="18"/>
      <c r="AD11" s="12"/>
      <c r="AF11" s="11"/>
      <c r="AH11" s="28"/>
      <c r="AI11" s="12"/>
      <c r="AK11" s="29"/>
      <c r="AM11" s="28"/>
      <c r="AN11" s="12"/>
      <c r="AP11" s="29"/>
      <c r="AR11" s="28"/>
      <c r="AS11" s="12"/>
      <c r="AU11" s="29"/>
      <c r="AW11" s="28"/>
      <c r="AX11" s="12"/>
      <c r="AZ11" s="29"/>
      <c r="BB11" s="18"/>
      <c r="BC11" s="12"/>
      <c r="BE11" s="11"/>
      <c r="BG11" s="18"/>
      <c r="BH11" s="12"/>
      <c r="BJ11" s="11"/>
      <c r="BL11" s="18"/>
      <c r="BM11" s="12"/>
      <c r="BO11" s="11">
        <v>3.78</v>
      </c>
      <c r="BQ11" s="18"/>
      <c r="BR11" s="12"/>
      <c r="BT11" s="11"/>
      <c r="BV11" s="18"/>
      <c r="BW11" s="12"/>
      <c r="BY11" s="11"/>
      <c r="CA11" s="18"/>
      <c r="CB11" s="12"/>
      <c r="CD11" s="11"/>
      <c r="CF11" s="18"/>
      <c r="CG11" s="12"/>
      <c r="CI11" s="11"/>
      <c r="CK11" s="18"/>
      <c r="CL11" s="12"/>
      <c r="CN11" s="11"/>
      <c r="CP11" s="48"/>
      <c r="CQ11" s="12"/>
      <c r="CS11" s="12"/>
      <c r="CT11" s="5"/>
    </row>
    <row r="12" spans="1:98" x14ac:dyDescent="0.25">
      <c r="A12" t="s">
        <v>294</v>
      </c>
      <c r="B12" t="s">
        <v>310</v>
      </c>
      <c r="C12">
        <v>2</v>
      </c>
      <c r="D12">
        <v>2</v>
      </c>
      <c r="F12" s="2"/>
      <c r="I12" s="18"/>
      <c r="J12" s="12"/>
      <c r="L12" s="11"/>
      <c r="N12" s="18">
        <v>15</v>
      </c>
      <c r="O12" s="12">
        <v>11</v>
      </c>
      <c r="Q12" s="11">
        <v>14.9</v>
      </c>
      <c r="S12" s="18">
        <v>32.479999999999997</v>
      </c>
      <c r="T12" s="12">
        <v>9</v>
      </c>
      <c r="V12" s="11">
        <v>31.6</v>
      </c>
      <c r="X12" s="18"/>
      <c r="Y12" s="12"/>
      <c r="AA12" s="11">
        <v>51.15</v>
      </c>
      <c r="AC12" s="18"/>
      <c r="AD12" s="12"/>
      <c r="AF12" s="11"/>
      <c r="AH12" s="28"/>
      <c r="AI12" s="12"/>
      <c r="AK12" s="29">
        <v>2.0567129629629629E-3</v>
      </c>
      <c r="AM12" s="28"/>
      <c r="AN12" s="12"/>
      <c r="AP12" s="29"/>
      <c r="AR12" s="28"/>
      <c r="AS12" s="12"/>
      <c r="AU12" s="29"/>
      <c r="AW12" s="28"/>
      <c r="AX12" s="12"/>
      <c r="AZ12" s="29"/>
      <c r="BB12" s="18"/>
      <c r="BC12" s="12"/>
      <c r="BE12" s="11"/>
      <c r="BG12" s="18"/>
      <c r="BH12" s="12"/>
      <c r="BJ12" s="11"/>
      <c r="BL12" s="18">
        <v>4.0199999999999996</v>
      </c>
      <c r="BM12" s="12">
        <v>7</v>
      </c>
      <c r="BO12" s="11">
        <v>4.0199999999999996</v>
      </c>
      <c r="BQ12" s="18"/>
      <c r="BR12" s="12"/>
      <c r="BT12" s="11"/>
      <c r="BV12" s="18"/>
      <c r="BW12" s="12"/>
      <c r="BY12" s="11"/>
      <c r="CA12" s="18"/>
      <c r="CB12" s="12"/>
      <c r="CD12" s="11">
        <v>3.9</v>
      </c>
      <c r="CF12" s="18"/>
      <c r="CG12" s="12"/>
      <c r="CI12" s="11"/>
      <c r="CK12" s="18"/>
      <c r="CL12" s="12"/>
      <c r="CN12" s="11"/>
      <c r="CP12" s="48"/>
      <c r="CQ12" s="12"/>
      <c r="CS12" s="12"/>
      <c r="CT12" s="5"/>
    </row>
    <row r="13" spans="1:98" x14ac:dyDescent="0.25">
      <c r="A13" t="s">
        <v>208</v>
      </c>
      <c r="B13" t="s">
        <v>311</v>
      </c>
      <c r="C13">
        <v>11</v>
      </c>
      <c r="D13">
        <v>11</v>
      </c>
      <c r="F13" s="72" t="s">
        <v>88</v>
      </c>
      <c r="G13" s="14" t="s">
        <v>50</v>
      </c>
      <c r="H13" s="59">
        <v>41.9</v>
      </c>
      <c r="I13" s="18">
        <v>8.39</v>
      </c>
      <c r="J13" s="17">
        <v>1</v>
      </c>
      <c r="K13" s="23" t="s">
        <v>46</v>
      </c>
      <c r="L13" s="11">
        <v>8.39</v>
      </c>
      <c r="M13" s="11">
        <v>13.316666666666668</v>
      </c>
      <c r="N13" s="18"/>
      <c r="O13" s="12"/>
      <c r="Q13" s="11">
        <v>12.7</v>
      </c>
      <c r="S13" s="18">
        <v>27.03</v>
      </c>
      <c r="T13" s="22">
        <v>2</v>
      </c>
      <c r="U13" s="23" t="s">
        <v>46</v>
      </c>
      <c r="V13" s="11">
        <v>27.03</v>
      </c>
      <c r="X13" s="18">
        <v>41.9</v>
      </c>
      <c r="Y13" s="17">
        <v>1</v>
      </c>
      <c r="Z13" s="45" t="s">
        <v>88</v>
      </c>
      <c r="AA13" s="11">
        <v>41.9</v>
      </c>
      <c r="AC13" s="18">
        <v>61.5</v>
      </c>
      <c r="AD13" s="17">
        <v>1</v>
      </c>
      <c r="AE13" s="25" t="s">
        <v>48</v>
      </c>
      <c r="AF13" s="11">
        <v>61.5</v>
      </c>
      <c r="AH13" s="28"/>
      <c r="AI13" s="12"/>
      <c r="AK13" s="29">
        <v>2.3657407407407407E-3</v>
      </c>
      <c r="AM13" s="28"/>
      <c r="AN13" s="12"/>
      <c r="AP13" s="29"/>
      <c r="AR13" s="28"/>
      <c r="AS13" s="12"/>
      <c r="AU13" s="29"/>
      <c r="AW13" s="28"/>
      <c r="AX13" s="12"/>
      <c r="AZ13" s="29"/>
      <c r="BB13" s="18"/>
      <c r="BC13" s="12"/>
      <c r="BE13" s="11"/>
      <c r="BG13" s="18"/>
      <c r="BH13" s="12"/>
      <c r="BJ13" s="11"/>
      <c r="BL13" s="18"/>
      <c r="BM13" s="12"/>
      <c r="BO13" s="11"/>
      <c r="BQ13" s="18"/>
      <c r="BR13" s="12"/>
      <c r="BT13" s="11"/>
      <c r="BV13" s="18"/>
      <c r="BW13" s="12"/>
      <c r="BY13" s="11"/>
      <c r="CA13" s="18"/>
      <c r="CB13" s="12"/>
      <c r="CD13" s="11"/>
      <c r="CF13" s="18"/>
      <c r="CG13" s="12"/>
      <c r="CI13" s="11"/>
      <c r="CK13" s="18"/>
      <c r="CL13" s="12"/>
      <c r="CN13" s="11"/>
      <c r="CP13" s="48"/>
      <c r="CQ13" s="12"/>
      <c r="CS13" s="12"/>
      <c r="CT13" s="5"/>
    </row>
    <row r="14" spans="1:98" x14ac:dyDescent="0.25">
      <c r="A14" t="s">
        <v>296</v>
      </c>
      <c r="B14" t="s">
        <v>118</v>
      </c>
      <c r="C14">
        <v>9</v>
      </c>
      <c r="D14">
        <v>9</v>
      </c>
      <c r="F14" s="73" t="s">
        <v>48</v>
      </c>
      <c r="G14" s="14" t="s">
        <v>53</v>
      </c>
      <c r="H14" s="59">
        <v>5.08</v>
      </c>
      <c r="I14" s="18"/>
      <c r="J14" s="12"/>
      <c r="L14" s="11">
        <v>10.47</v>
      </c>
      <c r="N14" s="18"/>
      <c r="O14" s="12"/>
      <c r="Q14" s="11">
        <v>13.6</v>
      </c>
      <c r="S14" s="18">
        <v>28.08</v>
      </c>
      <c r="T14" s="24">
        <v>4</v>
      </c>
      <c r="U14" s="23" t="s">
        <v>46</v>
      </c>
      <c r="V14" s="11">
        <v>28.08</v>
      </c>
      <c r="X14" s="18"/>
      <c r="Y14" s="12"/>
      <c r="AA14" s="11"/>
      <c r="AC14" s="18"/>
      <c r="AD14" s="12"/>
      <c r="AF14" s="11"/>
      <c r="AH14" s="28"/>
      <c r="AI14" s="12"/>
      <c r="AK14" s="29">
        <v>1.7833333333333332E-3</v>
      </c>
      <c r="AM14" s="28"/>
      <c r="AN14" s="12"/>
      <c r="AP14" s="29">
        <v>4.4234953703703702E-3</v>
      </c>
      <c r="AR14" s="28"/>
      <c r="AS14" s="12"/>
      <c r="AU14" s="29"/>
      <c r="AW14" s="28"/>
      <c r="AX14" s="12"/>
      <c r="AZ14" s="29"/>
      <c r="BB14" s="18">
        <v>10.1</v>
      </c>
      <c r="BC14" s="17">
        <v>1</v>
      </c>
      <c r="BD14" s="23" t="s">
        <v>46</v>
      </c>
      <c r="BE14" s="11">
        <v>10.1</v>
      </c>
      <c r="BG14" s="18">
        <v>13.13</v>
      </c>
      <c r="BH14" s="17">
        <v>1</v>
      </c>
      <c r="BI14" s="25" t="s">
        <v>48</v>
      </c>
      <c r="BJ14" s="11">
        <v>13.13</v>
      </c>
      <c r="BL14" s="18">
        <v>5.08</v>
      </c>
      <c r="BM14" s="22">
        <v>2</v>
      </c>
      <c r="BN14" s="25" t="s">
        <v>48</v>
      </c>
      <c r="BO14" s="11">
        <v>5.08</v>
      </c>
      <c r="BQ14" s="18">
        <v>1.5</v>
      </c>
      <c r="BR14" s="22">
        <v>2</v>
      </c>
      <c r="BS14" s="25" t="s">
        <v>48</v>
      </c>
      <c r="BT14" s="11">
        <v>1.55</v>
      </c>
      <c r="BV14" s="18"/>
      <c r="BW14" s="12"/>
      <c r="BY14" s="11"/>
      <c r="CA14" s="18">
        <v>7.9</v>
      </c>
      <c r="CB14" s="26">
        <v>3</v>
      </c>
      <c r="CD14" s="11">
        <v>8.06</v>
      </c>
      <c r="CF14" s="18"/>
      <c r="CG14" s="12"/>
      <c r="CI14" s="11">
        <v>18.010000000000002</v>
      </c>
      <c r="CK14" s="18"/>
      <c r="CL14" s="12"/>
      <c r="CN14" s="11"/>
      <c r="CP14" s="48"/>
      <c r="CQ14" s="12"/>
      <c r="CS14" s="12"/>
      <c r="CT14" s="5"/>
    </row>
    <row r="15" spans="1:98" x14ac:dyDescent="0.25">
      <c r="A15" t="s">
        <v>297</v>
      </c>
      <c r="B15" t="s">
        <v>312</v>
      </c>
      <c r="C15">
        <v>4</v>
      </c>
      <c r="D15">
        <v>3</v>
      </c>
      <c r="E15">
        <v>1</v>
      </c>
      <c r="F15" s="2"/>
      <c r="I15" s="18"/>
      <c r="J15" s="12"/>
      <c r="L15" s="11"/>
      <c r="N15" s="18"/>
      <c r="O15" s="12"/>
      <c r="Q15" s="11"/>
      <c r="S15" s="18"/>
      <c r="T15" s="12"/>
      <c r="V15" s="11"/>
      <c r="X15" s="18"/>
      <c r="Y15" s="12"/>
      <c r="AA15" s="11"/>
      <c r="AC15" s="18"/>
      <c r="AD15" s="12"/>
      <c r="AF15" s="11"/>
      <c r="AH15" s="28">
        <v>2.0924768518518519E-3</v>
      </c>
      <c r="AI15" s="12">
        <v>6</v>
      </c>
      <c r="AK15" s="29">
        <v>2.0462962962962961E-3</v>
      </c>
      <c r="AM15" s="28"/>
      <c r="AN15" s="12"/>
      <c r="AP15" s="29">
        <v>4.3495370370370372E-3</v>
      </c>
      <c r="AR15" s="28"/>
      <c r="AS15" s="12"/>
      <c r="AU15" s="29"/>
      <c r="AW15" s="28"/>
      <c r="AX15" s="12"/>
      <c r="AZ15" s="29"/>
      <c r="BB15" s="18"/>
      <c r="BC15" s="12"/>
      <c r="BE15" s="11"/>
      <c r="BG15" s="18"/>
      <c r="BH15" s="12"/>
      <c r="BJ15" s="11"/>
      <c r="BK15" t="s">
        <v>148</v>
      </c>
      <c r="BL15" s="18"/>
      <c r="BM15" s="12"/>
      <c r="BO15" s="11">
        <v>3.36</v>
      </c>
      <c r="BQ15" s="18"/>
      <c r="BR15" s="12"/>
      <c r="BT15" s="11"/>
      <c r="BV15" s="18"/>
      <c r="BW15" s="12"/>
      <c r="BY15" s="11"/>
      <c r="CA15" s="18"/>
      <c r="CB15" s="12"/>
      <c r="CD15" s="11"/>
      <c r="CF15" s="18"/>
      <c r="CG15" s="12"/>
      <c r="CI15" s="11"/>
      <c r="CK15" s="18"/>
      <c r="CL15" s="12"/>
      <c r="CN15" s="11"/>
      <c r="CP15" s="48"/>
      <c r="CQ15" s="12"/>
      <c r="CS15" s="12"/>
      <c r="CT15" s="5"/>
    </row>
    <row r="16" spans="1:98" x14ac:dyDescent="0.25">
      <c r="A16" t="s">
        <v>196</v>
      </c>
      <c r="B16" t="s">
        <v>313</v>
      </c>
      <c r="F16" s="2"/>
      <c r="I16" s="18"/>
      <c r="J16" s="12"/>
      <c r="L16" s="11"/>
      <c r="N16" s="18"/>
      <c r="O16" s="12"/>
      <c r="Q16" s="11">
        <v>15</v>
      </c>
      <c r="S16" s="18"/>
      <c r="T16" s="12"/>
      <c r="V16" s="11"/>
      <c r="X16" s="18"/>
      <c r="Y16" s="12"/>
      <c r="AA16" s="11"/>
      <c r="AC16" s="18"/>
      <c r="AD16" s="12"/>
      <c r="AF16" s="11"/>
      <c r="AH16" s="28"/>
      <c r="AI16" s="12"/>
      <c r="AK16" s="29"/>
      <c r="AM16" s="28"/>
      <c r="AN16" s="12"/>
      <c r="AP16" s="29"/>
      <c r="AR16" s="28"/>
      <c r="AS16" s="12"/>
      <c r="AU16" s="29"/>
      <c r="AW16" s="28"/>
      <c r="AX16" s="12"/>
      <c r="AZ16" s="29"/>
      <c r="BB16" s="18"/>
      <c r="BC16" s="12"/>
      <c r="BE16" s="11"/>
      <c r="BG16" s="18"/>
      <c r="BH16" s="12"/>
      <c r="BJ16" s="11"/>
      <c r="BK16" t="s">
        <v>334</v>
      </c>
      <c r="BL16" s="18"/>
      <c r="BM16" s="12"/>
      <c r="BO16" s="11">
        <v>3.62</v>
      </c>
      <c r="BQ16" s="18"/>
      <c r="BR16" s="12"/>
      <c r="BT16" s="11"/>
      <c r="BV16" s="18"/>
      <c r="BW16" s="12"/>
      <c r="BY16" s="11"/>
      <c r="CA16" s="18"/>
      <c r="CB16" s="12"/>
      <c r="CD16" s="11"/>
      <c r="CF16" s="18"/>
      <c r="CG16" s="12"/>
      <c r="CI16" s="11"/>
      <c r="CK16" s="18"/>
      <c r="CL16" s="12"/>
      <c r="CN16" s="11"/>
      <c r="CP16" s="48"/>
      <c r="CQ16" s="12"/>
      <c r="CS16" s="12"/>
      <c r="CT16" s="5"/>
    </row>
    <row r="17" spans="1:98" x14ac:dyDescent="0.25">
      <c r="A17" t="s">
        <v>114</v>
      </c>
      <c r="B17" t="s">
        <v>313</v>
      </c>
      <c r="F17" s="2"/>
      <c r="I17" s="18"/>
      <c r="J17" s="12"/>
      <c r="L17" s="11"/>
      <c r="N17" s="18"/>
      <c r="O17" s="12"/>
      <c r="Q17" s="11">
        <v>15.4</v>
      </c>
      <c r="S17" s="18"/>
      <c r="T17" s="12"/>
      <c r="V17" s="11"/>
      <c r="X17" s="18"/>
      <c r="Y17" s="12"/>
      <c r="AA17" s="11"/>
      <c r="AC17" s="18"/>
      <c r="AD17" s="12"/>
      <c r="AF17" s="11"/>
      <c r="AH17" s="28"/>
      <c r="AI17" s="12"/>
      <c r="AK17" s="29">
        <v>2.1597222222222222E-3</v>
      </c>
      <c r="AM17" s="28"/>
      <c r="AN17" s="12"/>
      <c r="AP17" s="29"/>
      <c r="AR17" s="28"/>
      <c r="AS17" s="12"/>
      <c r="AU17" s="29"/>
      <c r="AW17" s="28"/>
      <c r="AX17" s="12"/>
      <c r="AZ17" s="29"/>
      <c r="BB17" s="18"/>
      <c r="BC17" s="12"/>
      <c r="BE17" s="11"/>
      <c r="BG17" s="18"/>
      <c r="BH17" s="12"/>
      <c r="BJ17" s="11"/>
      <c r="BK17" t="s">
        <v>148</v>
      </c>
      <c r="BL17" s="18"/>
      <c r="BM17" s="12"/>
      <c r="BO17" s="11">
        <v>3.09</v>
      </c>
      <c r="BQ17" s="18"/>
      <c r="BR17" s="12"/>
      <c r="BT17" s="11"/>
      <c r="BV17" s="18"/>
      <c r="BW17" s="12"/>
      <c r="BY17" s="11"/>
      <c r="CA17" s="18"/>
      <c r="CB17" s="12"/>
      <c r="CD17" s="11"/>
      <c r="CF17" s="18"/>
      <c r="CG17" s="12"/>
      <c r="CI17" s="11"/>
      <c r="CK17" s="18"/>
      <c r="CL17" s="12"/>
      <c r="CN17" s="11"/>
      <c r="CP17" s="48"/>
      <c r="CQ17" s="12"/>
      <c r="CS17" s="12"/>
      <c r="CT17" s="5"/>
    </row>
    <row r="18" spans="1:98" x14ac:dyDescent="0.25">
      <c r="A18" t="s">
        <v>299</v>
      </c>
      <c r="B18" t="s">
        <v>314</v>
      </c>
      <c r="C18">
        <v>6</v>
      </c>
      <c r="D18">
        <v>6</v>
      </c>
      <c r="F18" s="74" t="s">
        <v>46</v>
      </c>
      <c r="G18" s="14" t="s">
        <v>261</v>
      </c>
      <c r="H18" s="59">
        <v>9.02</v>
      </c>
      <c r="I18" s="18"/>
      <c r="J18" s="12"/>
      <c r="L18" s="11"/>
      <c r="N18" s="18">
        <v>14.7</v>
      </c>
      <c r="O18" s="12">
        <v>10</v>
      </c>
      <c r="Q18" s="11">
        <v>14.7</v>
      </c>
      <c r="S18" s="18"/>
      <c r="T18" s="12"/>
      <c r="V18" s="11">
        <v>31.91</v>
      </c>
      <c r="X18" s="18"/>
      <c r="Y18" s="12"/>
      <c r="AA18" s="11"/>
      <c r="AC18" s="18"/>
      <c r="AD18" s="12"/>
      <c r="AF18" s="11"/>
      <c r="AH18" s="28"/>
      <c r="AI18" s="12"/>
      <c r="AK18" s="29"/>
      <c r="AM18" s="28"/>
      <c r="AN18" s="12"/>
      <c r="AP18" s="29"/>
      <c r="AR18" s="28"/>
      <c r="AS18" s="12"/>
      <c r="AU18" s="29"/>
      <c r="AW18" s="28"/>
      <c r="AX18" s="12"/>
      <c r="AZ18" s="29"/>
      <c r="BB18" s="18"/>
      <c r="BC18" s="12"/>
      <c r="BE18" s="11"/>
      <c r="BG18" s="18">
        <v>15.7</v>
      </c>
      <c r="BH18" s="26">
        <v>3</v>
      </c>
      <c r="BJ18" s="11">
        <v>15.7</v>
      </c>
      <c r="BK18" t="s">
        <v>335</v>
      </c>
      <c r="BL18" s="18">
        <v>4.3899999999999997</v>
      </c>
      <c r="BM18" s="24">
        <v>4</v>
      </c>
      <c r="BO18" s="11">
        <v>4.3899999999999997</v>
      </c>
      <c r="BQ18" s="18"/>
      <c r="BR18" s="12"/>
      <c r="BT18" s="11"/>
      <c r="BV18" s="18">
        <v>9.02</v>
      </c>
      <c r="BW18" s="22">
        <v>2</v>
      </c>
      <c r="BX18" s="23" t="s">
        <v>46</v>
      </c>
      <c r="BY18" s="11">
        <v>9.02</v>
      </c>
      <c r="CA18" s="18">
        <v>8.18</v>
      </c>
      <c r="CB18" s="22">
        <v>2</v>
      </c>
      <c r="CC18" s="23" t="s">
        <v>46</v>
      </c>
      <c r="CD18" s="11">
        <v>8.18</v>
      </c>
      <c r="CF18" s="18"/>
      <c r="CG18" s="12"/>
      <c r="CI18" s="11">
        <v>16.18</v>
      </c>
      <c r="CK18" s="18"/>
      <c r="CL18" s="12"/>
      <c r="CN18" s="11"/>
      <c r="CP18" s="48"/>
      <c r="CQ18" s="12"/>
      <c r="CS18" s="12"/>
      <c r="CT18" s="5"/>
    </row>
    <row r="19" spans="1:98" x14ac:dyDescent="0.25">
      <c r="A19" t="s">
        <v>100</v>
      </c>
      <c r="B19" t="s">
        <v>315</v>
      </c>
      <c r="F19" s="2"/>
      <c r="I19" s="18"/>
      <c r="J19" s="12"/>
      <c r="L19" s="11"/>
      <c r="N19" s="18"/>
      <c r="O19" s="12"/>
      <c r="Q19" s="11"/>
      <c r="S19" s="18"/>
      <c r="T19" s="12"/>
      <c r="V19" s="11"/>
      <c r="X19" s="18"/>
      <c r="Y19" s="12"/>
      <c r="AA19" s="11"/>
      <c r="AC19" s="18"/>
      <c r="AD19" s="12"/>
      <c r="AF19" s="11"/>
      <c r="AH19" s="28"/>
      <c r="AI19" s="12"/>
      <c r="AK19" s="29"/>
      <c r="AM19" s="28"/>
      <c r="AN19" s="12"/>
      <c r="AP19" s="29"/>
      <c r="AR19" s="28"/>
      <c r="AS19" s="12"/>
      <c r="AU19" s="29"/>
      <c r="AW19" s="28"/>
      <c r="AX19" s="12"/>
      <c r="AZ19" s="29"/>
      <c r="BB19" s="18"/>
      <c r="BC19" s="12"/>
      <c r="BE19" s="11"/>
      <c r="BG19" s="18"/>
      <c r="BH19" s="12"/>
      <c r="BJ19" s="11"/>
      <c r="BK19" t="s">
        <v>336</v>
      </c>
      <c r="BL19" s="18"/>
      <c r="BM19" s="12"/>
      <c r="BO19" s="11">
        <v>2.97</v>
      </c>
      <c r="BQ19" s="18"/>
      <c r="BR19" s="12"/>
      <c r="BT19" s="11"/>
      <c r="BV19" s="18"/>
      <c r="BW19" s="12"/>
      <c r="BY19" s="11"/>
      <c r="CA19" s="18"/>
      <c r="CB19" s="12"/>
      <c r="CD19" s="11">
        <v>4.58</v>
      </c>
      <c r="CF19" s="18"/>
      <c r="CG19" s="12"/>
      <c r="CI19" s="11"/>
      <c r="CK19" s="18"/>
      <c r="CL19" s="12"/>
      <c r="CN19" s="11"/>
      <c r="CP19" s="48"/>
      <c r="CQ19" s="12"/>
      <c r="CS19" s="12"/>
      <c r="CT19" s="5"/>
    </row>
    <row r="20" spans="1:98" x14ac:dyDescent="0.25">
      <c r="A20" t="s">
        <v>222</v>
      </c>
      <c r="B20" t="s">
        <v>316</v>
      </c>
      <c r="C20">
        <v>16</v>
      </c>
      <c r="D20">
        <v>16</v>
      </c>
      <c r="F20" s="74" t="s">
        <v>46</v>
      </c>
      <c r="G20" s="14" t="s">
        <v>261</v>
      </c>
      <c r="H20" s="59">
        <v>9.0500000000000007</v>
      </c>
      <c r="I20" s="18"/>
      <c r="J20" s="12"/>
      <c r="L20" s="11"/>
      <c r="N20" s="18"/>
      <c r="O20" s="12"/>
      <c r="Q20" s="11">
        <v>15.7</v>
      </c>
      <c r="S20" s="18"/>
      <c r="T20" s="12"/>
      <c r="V20" s="11">
        <v>31.93</v>
      </c>
      <c r="X20" s="18"/>
      <c r="Y20" s="12"/>
      <c r="AA20" s="11">
        <v>54.7</v>
      </c>
      <c r="AC20" s="18"/>
      <c r="AD20" s="12"/>
      <c r="AF20" s="11"/>
      <c r="AH20" s="28"/>
      <c r="AI20" s="12"/>
      <c r="AK20" s="29">
        <v>2.1134259259259261E-3</v>
      </c>
      <c r="AM20" s="28"/>
      <c r="AN20" s="12"/>
      <c r="AP20" s="29"/>
      <c r="AR20" s="28"/>
      <c r="AS20" s="12"/>
      <c r="AU20" s="29"/>
      <c r="AW20" s="28"/>
      <c r="AX20" s="12"/>
      <c r="AZ20" s="29"/>
      <c r="BB20" s="18"/>
      <c r="BC20" s="12"/>
      <c r="BE20" s="11"/>
      <c r="BG20" s="18"/>
      <c r="BH20" s="12"/>
      <c r="BJ20" s="11"/>
      <c r="BK20" t="s">
        <v>337</v>
      </c>
      <c r="BL20" s="18">
        <v>3.72</v>
      </c>
      <c r="BM20" s="12">
        <v>10</v>
      </c>
      <c r="BO20" s="11">
        <v>3.72</v>
      </c>
      <c r="BQ20" s="18"/>
      <c r="BR20" s="12"/>
      <c r="BT20" s="11"/>
      <c r="BV20" s="18">
        <v>9.0500000000000007</v>
      </c>
      <c r="BW20" s="17">
        <v>1</v>
      </c>
      <c r="BX20" s="23" t="s">
        <v>46</v>
      </c>
      <c r="BY20" s="11">
        <v>9.0500000000000007</v>
      </c>
      <c r="CA20" s="18">
        <v>6.56</v>
      </c>
      <c r="CB20" s="44">
        <v>5</v>
      </c>
      <c r="CD20" s="11">
        <v>6.56</v>
      </c>
      <c r="CF20" s="18">
        <v>10.09</v>
      </c>
      <c r="CG20" s="24">
        <v>4</v>
      </c>
      <c r="CI20" s="11">
        <v>10.24</v>
      </c>
      <c r="CK20" s="18">
        <v>16.32</v>
      </c>
      <c r="CL20" s="17">
        <v>1</v>
      </c>
      <c r="CN20" s="11">
        <v>17.16</v>
      </c>
      <c r="CP20" s="48"/>
      <c r="CQ20" s="12"/>
      <c r="CS20" s="12"/>
      <c r="CT20" s="5"/>
    </row>
    <row r="21" spans="1:98" x14ac:dyDescent="0.25">
      <c r="A21" t="s">
        <v>300</v>
      </c>
      <c r="B21" t="s">
        <v>318</v>
      </c>
      <c r="C21">
        <v>2</v>
      </c>
      <c r="D21">
        <v>2</v>
      </c>
      <c r="F21" s="2"/>
      <c r="I21" s="18"/>
      <c r="J21" s="12"/>
      <c r="L21" s="11"/>
      <c r="N21" s="18">
        <v>14</v>
      </c>
      <c r="O21" s="24">
        <v>4</v>
      </c>
      <c r="Q21" s="11">
        <v>13.7</v>
      </c>
      <c r="S21" s="18"/>
      <c r="T21" s="12"/>
      <c r="V21" s="11"/>
      <c r="X21" s="18"/>
      <c r="Y21" s="12"/>
      <c r="AA21" s="11"/>
      <c r="AC21" s="18"/>
      <c r="AD21" s="12"/>
      <c r="AF21" s="11"/>
      <c r="AH21" s="28"/>
      <c r="AI21" s="12"/>
      <c r="AK21" s="29">
        <v>2.1145833333333333E-3</v>
      </c>
      <c r="AM21" s="28"/>
      <c r="AN21" s="12"/>
      <c r="AP21" s="29"/>
      <c r="AR21" s="28"/>
      <c r="AS21" s="12"/>
      <c r="AU21" s="29"/>
      <c r="AW21" s="28"/>
      <c r="AX21" s="12"/>
      <c r="AZ21" s="29"/>
      <c r="BB21" s="18"/>
      <c r="BC21" s="12"/>
      <c r="BE21" s="11"/>
      <c r="BG21" s="18"/>
      <c r="BH21" s="12"/>
      <c r="BJ21" s="11"/>
      <c r="BL21" s="18">
        <v>3.82</v>
      </c>
      <c r="BM21" s="12">
        <v>8</v>
      </c>
      <c r="BO21" s="11">
        <v>3.82</v>
      </c>
      <c r="BQ21" s="18"/>
      <c r="BR21" s="12"/>
      <c r="BT21" s="11"/>
      <c r="BV21" s="18"/>
      <c r="BW21" s="12"/>
      <c r="BY21" s="11"/>
      <c r="CA21" s="18"/>
      <c r="CB21" s="12"/>
      <c r="CD21" s="11"/>
      <c r="CF21" s="18"/>
      <c r="CG21" s="12"/>
      <c r="CI21" s="11"/>
      <c r="CK21" s="18"/>
      <c r="CL21" s="12"/>
      <c r="CN21" s="11"/>
      <c r="CP21" s="48"/>
      <c r="CQ21" s="12"/>
      <c r="CS21" s="12"/>
      <c r="CT21" s="5"/>
    </row>
    <row r="22" spans="1:98" x14ac:dyDescent="0.25">
      <c r="A22" t="s">
        <v>295</v>
      </c>
      <c r="B22" t="s">
        <v>237</v>
      </c>
      <c r="F22" s="2"/>
      <c r="I22" s="18"/>
      <c r="J22" s="12"/>
      <c r="L22" s="11"/>
      <c r="N22" s="18"/>
      <c r="O22" s="12"/>
      <c r="Q22" s="11"/>
      <c r="S22" s="18"/>
      <c r="T22" s="12"/>
      <c r="V22" s="11"/>
      <c r="X22" s="18"/>
      <c r="Y22" s="12"/>
      <c r="AA22" s="11"/>
      <c r="AC22" s="18"/>
      <c r="AD22" s="12"/>
      <c r="AF22" s="11"/>
      <c r="AH22" s="28"/>
      <c r="AI22" s="12"/>
      <c r="AK22" s="29"/>
      <c r="AM22" s="28"/>
      <c r="AN22" s="12"/>
      <c r="AP22" s="29"/>
      <c r="AR22" s="28"/>
      <c r="AS22" s="12"/>
      <c r="AU22" s="29"/>
      <c r="AW22" s="28"/>
      <c r="AX22" s="12"/>
      <c r="AZ22" s="29"/>
      <c r="BB22" s="18"/>
      <c r="BC22" s="12"/>
      <c r="BE22" s="11"/>
      <c r="BG22" s="18"/>
      <c r="BH22" s="12"/>
      <c r="BJ22" s="11"/>
      <c r="BL22" s="18"/>
      <c r="BM22" s="12"/>
      <c r="BO22" s="11"/>
      <c r="BQ22" s="18"/>
      <c r="BR22" s="12"/>
      <c r="BT22" s="11"/>
      <c r="BV22" s="18"/>
      <c r="BW22" s="12"/>
      <c r="BY22" s="11"/>
      <c r="CA22" s="18"/>
      <c r="CB22" s="12"/>
      <c r="CD22" s="11"/>
      <c r="CF22" s="18"/>
      <c r="CG22" s="12"/>
      <c r="CI22" s="11"/>
      <c r="CK22" s="18"/>
      <c r="CL22" s="12"/>
      <c r="CN22" s="11"/>
      <c r="CP22" s="48"/>
      <c r="CQ22" s="12"/>
      <c r="CS22" s="12"/>
      <c r="CT22" s="5"/>
    </row>
    <row r="23" spans="1:98" x14ac:dyDescent="0.25">
      <c r="A23" t="s">
        <v>301</v>
      </c>
      <c r="B23" t="s">
        <v>238</v>
      </c>
      <c r="C23">
        <v>5</v>
      </c>
      <c r="D23">
        <v>1</v>
      </c>
      <c r="E23">
        <v>4</v>
      </c>
      <c r="F23" s="2"/>
      <c r="I23" s="18"/>
      <c r="J23" s="12"/>
      <c r="L23" s="11">
        <v>9.14</v>
      </c>
      <c r="N23" s="18"/>
      <c r="O23" s="12"/>
      <c r="Q23" s="11">
        <v>14.4</v>
      </c>
      <c r="S23" s="18"/>
      <c r="T23" s="12"/>
      <c r="V23" s="11">
        <v>28.18</v>
      </c>
      <c r="X23" s="18"/>
      <c r="Y23" s="12"/>
      <c r="AA23" s="11">
        <v>44.93</v>
      </c>
      <c r="AC23" s="18"/>
      <c r="AD23" s="12"/>
      <c r="AF23" s="11"/>
      <c r="AH23" s="28">
        <v>1.9097222222222222E-3</v>
      </c>
      <c r="AI23" s="22">
        <v>2</v>
      </c>
      <c r="AK23" s="29">
        <v>1.7530092592592591E-3</v>
      </c>
      <c r="AM23" s="28"/>
      <c r="AN23" s="12"/>
      <c r="AP23" s="29"/>
      <c r="AR23" s="28"/>
      <c r="AS23" s="12"/>
      <c r="AU23" s="29"/>
      <c r="AW23" s="28"/>
      <c r="AX23" s="12"/>
      <c r="AZ23" s="29"/>
      <c r="BB23" s="18"/>
      <c r="BC23" s="12"/>
      <c r="BE23" s="11"/>
      <c r="BG23" s="18"/>
      <c r="BH23" s="12"/>
      <c r="BJ23" s="11"/>
      <c r="BL23" s="18"/>
      <c r="BM23" s="12"/>
      <c r="BO23" s="11">
        <v>3.51</v>
      </c>
      <c r="BQ23" s="18"/>
      <c r="BR23" s="12"/>
      <c r="BT23" s="11"/>
      <c r="BV23" s="18"/>
      <c r="BW23" s="12"/>
      <c r="BY23" s="11"/>
      <c r="CA23" s="18"/>
      <c r="CB23" s="12"/>
      <c r="CD23" s="11">
        <v>4.17</v>
      </c>
      <c r="CF23" s="18"/>
      <c r="CG23" s="12"/>
      <c r="CI23" s="11"/>
      <c r="CK23" s="18"/>
      <c r="CL23" s="12"/>
      <c r="CN23" s="11"/>
      <c r="CP23" s="48"/>
      <c r="CQ23" s="12"/>
      <c r="CS23" s="12"/>
      <c r="CT23" s="5"/>
    </row>
    <row r="24" spans="1:98" x14ac:dyDescent="0.25">
      <c r="A24" t="s">
        <v>211</v>
      </c>
      <c r="B24" t="s">
        <v>319</v>
      </c>
      <c r="F24" s="2"/>
      <c r="I24" s="18"/>
      <c r="J24" s="12"/>
      <c r="L24" s="11"/>
      <c r="N24" s="18"/>
      <c r="O24" s="12"/>
      <c r="Q24" s="11">
        <v>15.3</v>
      </c>
      <c r="S24" s="18"/>
      <c r="T24" s="12"/>
      <c r="V24" s="11"/>
      <c r="X24" s="18"/>
      <c r="Y24" s="12"/>
      <c r="AA24" s="11"/>
      <c r="AC24" s="18"/>
      <c r="AD24" s="12"/>
      <c r="AF24" s="11"/>
      <c r="AH24" s="28"/>
      <c r="AI24" s="12"/>
      <c r="AK24" s="29"/>
      <c r="AM24" s="28"/>
      <c r="AN24" s="12"/>
      <c r="AP24" s="29"/>
      <c r="AR24" s="28"/>
      <c r="AS24" s="12"/>
      <c r="AU24" s="29"/>
      <c r="AW24" s="28"/>
      <c r="AX24" s="12"/>
      <c r="AZ24" s="29"/>
      <c r="BB24" s="18"/>
      <c r="BC24" s="12"/>
      <c r="BE24" s="11"/>
      <c r="BG24" s="18"/>
      <c r="BH24" s="12"/>
      <c r="BJ24" s="11"/>
      <c r="BL24" s="18"/>
      <c r="BM24" s="12"/>
      <c r="BO24" s="11">
        <v>3.51</v>
      </c>
      <c r="BQ24" s="18"/>
      <c r="BR24" s="12"/>
      <c r="BT24" s="11"/>
      <c r="BV24" s="18"/>
      <c r="BW24" s="12"/>
      <c r="BY24" s="11"/>
      <c r="CA24" s="18"/>
      <c r="CB24" s="12"/>
      <c r="CD24" s="11"/>
      <c r="CF24" s="18"/>
      <c r="CG24" s="12"/>
      <c r="CI24" s="11"/>
      <c r="CK24" s="18"/>
      <c r="CL24" s="12"/>
      <c r="CN24" s="11"/>
      <c r="CP24" s="48"/>
      <c r="CQ24" s="12"/>
      <c r="CS24" s="12"/>
      <c r="CT24" s="5"/>
    </row>
    <row r="25" spans="1:98" x14ac:dyDescent="0.25">
      <c r="A25" t="s">
        <v>302</v>
      </c>
      <c r="B25" t="s">
        <v>321</v>
      </c>
      <c r="C25">
        <v>4</v>
      </c>
      <c r="D25">
        <v>4</v>
      </c>
      <c r="F25" s="2"/>
      <c r="I25" s="18"/>
      <c r="J25" s="12"/>
      <c r="L25" s="11">
        <v>9.02</v>
      </c>
      <c r="N25" s="18">
        <v>14.1</v>
      </c>
      <c r="O25" s="12">
        <v>6</v>
      </c>
      <c r="Q25" s="11">
        <v>13.7</v>
      </c>
      <c r="S25" s="18"/>
      <c r="T25" s="12"/>
      <c r="V25" s="11">
        <v>29.5</v>
      </c>
      <c r="X25" s="18"/>
      <c r="Y25" s="12"/>
      <c r="AA25" s="11"/>
      <c r="AC25" s="18"/>
      <c r="AD25" s="12"/>
      <c r="AF25" s="11"/>
      <c r="AH25" s="28"/>
      <c r="AI25" s="12"/>
      <c r="AK25" s="29"/>
      <c r="AM25" s="28"/>
      <c r="AN25" s="12"/>
      <c r="AP25" s="29"/>
      <c r="AR25" s="28"/>
      <c r="AS25" s="12"/>
      <c r="AU25" s="29"/>
      <c r="AW25" s="28"/>
      <c r="AX25" s="12"/>
      <c r="AZ25" s="29"/>
      <c r="BB25" s="18"/>
      <c r="BC25" s="12"/>
      <c r="BE25" s="11"/>
      <c r="BG25" s="18"/>
      <c r="BH25" s="12"/>
      <c r="BJ25" s="11"/>
      <c r="BL25" s="18"/>
      <c r="BM25" s="12"/>
      <c r="BO25" s="11">
        <v>3.83</v>
      </c>
      <c r="BQ25" s="18"/>
      <c r="BR25" s="12"/>
      <c r="BT25" s="11"/>
      <c r="BV25" s="18"/>
      <c r="BW25" s="12"/>
      <c r="BY25" s="11">
        <v>7.72</v>
      </c>
      <c r="CA25" s="18"/>
      <c r="CB25" s="12"/>
      <c r="CD25" s="11"/>
      <c r="CF25" s="18"/>
      <c r="CG25" s="12"/>
      <c r="CI25" s="11"/>
      <c r="CK25" s="18"/>
      <c r="CL25" s="12"/>
      <c r="CN25" s="11"/>
      <c r="CP25" s="48"/>
      <c r="CQ25" s="12"/>
      <c r="CS25" s="12"/>
      <c r="CT25" s="5"/>
    </row>
    <row r="26" spans="1:98" x14ac:dyDescent="0.25">
      <c r="A26" t="s">
        <v>294</v>
      </c>
      <c r="B26" t="s">
        <v>322</v>
      </c>
      <c r="C26">
        <v>22</v>
      </c>
      <c r="D26">
        <v>15</v>
      </c>
      <c r="E26">
        <v>7</v>
      </c>
      <c r="F26" s="73" t="s">
        <v>48</v>
      </c>
      <c r="G26" s="14" t="s">
        <v>52</v>
      </c>
      <c r="H26" s="63">
        <v>1.6340277777777779E-3</v>
      </c>
      <c r="I26" s="18"/>
      <c r="J26" s="12"/>
      <c r="L26" s="11">
        <v>9.73</v>
      </c>
      <c r="N26" s="18"/>
      <c r="O26" s="12"/>
      <c r="Q26" s="11">
        <v>14.9</v>
      </c>
      <c r="S26" s="18"/>
      <c r="T26" s="12"/>
      <c r="V26" s="11">
        <v>29.3</v>
      </c>
      <c r="X26" s="18">
        <v>44.72</v>
      </c>
      <c r="Y26" s="26">
        <v>3</v>
      </c>
      <c r="Z26" s="23" t="s">
        <v>46</v>
      </c>
      <c r="AA26" s="11">
        <v>44.72</v>
      </c>
      <c r="AC26" s="18">
        <v>62.71</v>
      </c>
      <c r="AD26" s="22">
        <v>2</v>
      </c>
      <c r="AE26" s="25" t="s">
        <v>48</v>
      </c>
      <c r="AF26" s="11">
        <v>62.71</v>
      </c>
      <c r="AH26" s="28">
        <v>1.6340277777777779E-3</v>
      </c>
      <c r="AI26" s="17">
        <v>1</v>
      </c>
      <c r="AJ26" s="25" t="s">
        <v>48</v>
      </c>
      <c r="AK26" s="29">
        <v>1.5924768518518519E-3</v>
      </c>
      <c r="AM26" s="28">
        <v>3.4805555555555557E-3</v>
      </c>
      <c r="AN26" s="17">
        <v>1</v>
      </c>
      <c r="AO26" s="25" t="s">
        <v>48</v>
      </c>
      <c r="AP26" s="29">
        <v>3.4253472222222224E-3</v>
      </c>
      <c r="AR26" s="28">
        <v>3.736458333333333E-3</v>
      </c>
      <c r="AS26" s="17">
        <v>1</v>
      </c>
      <c r="AT26" s="25" t="s">
        <v>48</v>
      </c>
      <c r="AU26" s="29">
        <v>3.7248842592592589E-3</v>
      </c>
      <c r="AV26" s="29">
        <v>3.4826000099419637E-3</v>
      </c>
      <c r="AW26" s="28"/>
      <c r="AX26" s="12"/>
      <c r="AZ26" s="29">
        <v>7.766203703703704E-3</v>
      </c>
      <c r="BB26" s="18"/>
      <c r="BC26" s="12"/>
      <c r="BE26" s="11">
        <v>10.99</v>
      </c>
      <c r="BG26" s="18"/>
      <c r="BH26" s="12"/>
      <c r="BJ26" s="11"/>
      <c r="BL26" s="18"/>
      <c r="BM26" s="12"/>
      <c r="BO26" s="11">
        <v>3.55</v>
      </c>
      <c r="BQ26" s="18"/>
      <c r="BR26" s="12"/>
      <c r="BT26" s="11">
        <v>1.17</v>
      </c>
      <c r="BV26" s="18"/>
      <c r="BW26" s="12"/>
      <c r="BY26" s="11"/>
      <c r="CA26" s="18">
        <v>6.13</v>
      </c>
      <c r="CB26" s="12">
        <v>6</v>
      </c>
      <c r="CD26" s="11">
        <v>6.13</v>
      </c>
      <c r="CF26" s="18">
        <v>15.57</v>
      </c>
      <c r="CG26" s="26">
        <v>3</v>
      </c>
      <c r="CI26" s="11">
        <v>15.57</v>
      </c>
      <c r="CK26" s="18"/>
      <c r="CL26" s="12"/>
      <c r="CN26" s="11"/>
      <c r="CP26" s="48"/>
      <c r="CQ26" s="12"/>
      <c r="CS26" s="12"/>
      <c r="CT26" s="5"/>
    </row>
    <row r="27" spans="1:98" x14ac:dyDescent="0.25">
      <c r="A27" t="s">
        <v>303</v>
      </c>
      <c r="B27" t="s">
        <v>133</v>
      </c>
      <c r="C27">
        <v>9</v>
      </c>
      <c r="D27">
        <v>3</v>
      </c>
      <c r="E27">
        <v>6</v>
      </c>
      <c r="F27" s="74" t="s">
        <v>46</v>
      </c>
      <c r="G27" s="14" t="s">
        <v>342</v>
      </c>
      <c r="H27" s="14"/>
      <c r="I27" s="18"/>
      <c r="J27" s="12"/>
      <c r="L27" s="11"/>
      <c r="N27" s="18">
        <v>15.7</v>
      </c>
      <c r="O27" s="12">
        <v>12</v>
      </c>
      <c r="Q27" s="11">
        <v>15.3</v>
      </c>
      <c r="S27" s="18"/>
      <c r="T27" s="12"/>
      <c r="V27" s="11">
        <v>31.57</v>
      </c>
      <c r="X27" s="18"/>
      <c r="Y27" s="12"/>
      <c r="AA27" s="11">
        <v>50.1</v>
      </c>
      <c r="AC27" s="18"/>
      <c r="AD27" s="12"/>
      <c r="AF27" s="11"/>
      <c r="AH27" s="28">
        <v>1.9652777777777776E-3</v>
      </c>
      <c r="AI27" s="24">
        <v>4</v>
      </c>
      <c r="AK27" s="29">
        <v>1.8229166666666667E-3</v>
      </c>
      <c r="AM27" s="28"/>
      <c r="AN27" s="12"/>
      <c r="AP27" s="29">
        <v>4.1990740740740747E-3</v>
      </c>
      <c r="AR27" s="28"/>
      <c r="AS27" s="12"/>
      <c r="AU27" s="29"/>
      <c r="AW27" s="28">
        <v>8.7916666666666664E-3</v>
      </c>
      <c r="AX27" s="17">
        <v>1</v>
      </c>
      <c r="AZ27" s="29">
        <v>8.7916666666666664E-3</v>
      </c>
      <c r="BB27" s="18"/>
      <c r="BC27" s="12"/>
      <c r="BE27" s="11"/>
      <c r="BG27" s="18"/>
      <c r="BH27" s="12"/>
      <c r="BJ27" s="11"/>
      <c r="BL27" s="18">
        <v>3.77</v>
      </c>
      <c r="BM27" s="12">
        <v>9</v>
      </c>
      <c r="BO27" s="11">
        <v>3.77</v>
      </c>
      <c r="BQ27" s="18"/>
      <c r="BR27" s="12"/>
      <c r="BT27" s="11"/>
      <c r="BV27" s="18"/>
      <c r="BW27" s="12"/>
      <c r="BY27" s="11"/>
      <c r="CA27" s="18">
        <v>5.54</v>
      </c>
      <c r="CB27" s="12">
        <v>8</v>
      </c>
      <c r="CD27" s="11">
        <v>5.82</v>
      </c>
      <c r="CF27" s="18"/>
      <c r="CG27" s="12"/>
      <c r="CI27" s="11">
        <v>11.1</v>
      </c>
      <c r="CK27" s="18"/>
      <c r="CL27" s="12"/>
      <c r="CN27" s="11"/>
      <c r="CP27" s="48"/>
      <c r="CQ27" s="12"/>
      <c r="CS27" s="12"/>
      <c r="CT27" s="5"/>
    </row>
    <row r="28" spans="1:98" x14ac:dyDescent="0.25">
      <c r="A28" t="s">
        <v>104</v>
      </c>
      <c r="B28" t="s">
        <v>324</v>
      </c>
      <c r="F28" s="2"/>
      <c r="I28" s="18"/>
      <c r="J28" s="12"/>
      <c r="L28" s="11"/>
      <c r="N28" s="18"/>
      <c r="O28" s="12"/>
      <c r="Q28" s="11">
        <v>13.9</v>
      </c>
      <c r="S28" s="18"/>
      <c r="T28" s="12"/>
      <c r="V28" s="11"/>
      <c r="X28" s="18"/>
      <c r="Y28" s="12"/>
      <c r="AA28" s="11"/>
      <c r="AC28" s="18"/>
      <c r="AD28" s="12"/>
      <c r="AF28" s="11"/>
      <c r="AH28" s="28"/>
      <c r="AI28" s="12"/>
      <c r="AK28" s="29">
        <v>1.7106481481481482E-3</v>
      </c>
      <c r="AM28" s="28"/>
      <c r="AN28" s="12"/>
      <c r="AP28" s="29">
        <v>3.7454861111111113E-3</v>
      </c>
      <c r="AR28" s="28"/>
      <c r="AS28" s="12"/>
      <c r="AU28" s="29"/>
      <c r="AW28" s="28"/>
      <c r="AX28" s="12"/>
      <c r="AZ28" s="29"/>
      <c r="BB28" s="18"/>
      <c r="BC28" s="12"/>
      <c r="BE28" s="11"/>
      <c r="BG28" s="18"/>
      <c r="BH28" s="12"/>
      <c r="BJ28" s="11"/>
      <c r="BL28" s="18"/>
      <c r="BM28" s="12"/>
      <c r="BO28" s="11">
        <v>3.81</v>
      </c>
      <c r="BQ28" s="18"/>
      <c r="BR28" s="12"/>
      <c r="BT28" s="11">
        <v>1.1000000000000001</v>
      </c>
      <c r="BV28" s="18"/>
      <c r="BW28" s="12"/>
      <c r="BY28" s="11"/>
      <c r="CA28" s="18"/>
      <c r="CB28" s="12"/>
      <c r="CD28" s="11">
        <v>6.26</v>
      </c>
      <c r="CF28" s="18"/>
      <c r="CG28" s="12"/>
      <c r="CI28" s="11"/>
      <c r="CK28" s="18"/>
      <c r="CL28" s="12"/>
      <c r="CN28" s="11"/>
      <c r="CP28" s="48"/>
      <c r="CQ28" s="12"/>
      <c r="CS28" s="12"/>
      <c r="CT28" s="5"/>
    </row>
    <row r="29" spans="1:98" x14ac:dyDescent="0.25">
      <c r="A29" t="s">
        <v>304</v>
      </c>
      <c r="B29" t="s">
        <v>325</v>
      </c>
      <c r="C29">
        <v>6</v>
      </c>
      <c r="D29">
        <v>6</v>
      </c>
      <c r="F29" s="74" t="s">
        <v>46</v>
      </c>
      <c r="G29" s="14" t="s">
        <v>342</v>
      </c>
      <c r="H29" s="14"/>
      <c r="I29" s="18"/>
      <c r="J29" s="12"/>
      <c r="L29" s="11"/>
      <c r="N29" s="18">
        <v>14.5</v>
      </c>
      <c r="O29" s="12">
        <v>8</v>
      </c>
      <c r="Q29" s="11">
        <v>14.3</v>
      </c>
      <c r="S29" s="18">
        <v>30.01</v>
      </c>
      <c r="T29" s="12">
        <v>7</v>
      </c>
      <c r="V29" s="11">
        <v>30.01</v>
      </c>
      <c r="X29" s="18">
        <v>48.79</v>
      </c>
      <c r="Y29" s="12">
        <v>6</v>
      </c>
      <c r="AA29" s="11">
        <v>48.79</v>
      </c>
      <c r="AC29" s="18"/>
      <c r="AD29" s="12"/>
      <c r="AF29" s="11"/>
      <c r="AH29" s="28"/>
      <c r="AI29" s="12"/>
      <c r="AK29" s="29">
        <v>2.0451388888888889E-3</v>
      </c>
      <c r="AM29" s="28"/>
      <c r="AN29" s="12"/>
      <c r="AP29" s="29"/>
      <c r="AR29" s="28"/>
      <c r="AS29" s="12"/>
      <c r="AU29" s="29"/>
      <c r="AW29" s="28"/>
      <c r="AX29" s="12"/>
      <c r="AZ29" s="29"/>
      <c r="BB29" s="18"/>
      <c r="BC29" s="12"/>
      <c r="BE29" s="11"/>
      <c r="BG29" s="18"/>
      <c r="BH29" s="12"/>
      <c r="BJ29" s="11"/>
      <c r="BK29" t="s">
        <v>338</v>
      </c>
      <c r="BL29" s="18">
        <v>4.32</v>
      </c>
      <c r="BM29" s="44">
        <v>5</v>
      </c>
      <c r="BO29" s="11">
        <v>4.32</v>
      </c>
      <c r="BQ29" s="18"/>
      <c r="BR29" s="12"/>
      <c r="BT29" s="11"/>
      <c r="BV29" s="18"/>
      <c r="BW29" s="12"/>
      <c r="BY29" s="11"/>
      <c r="CA29" s="18">
        <v>5.36</v>
      </c>
      <c r="CB29" s="12">
        <v>9</v>
      </c>
      <c r="CD29" s="11">
        <v>6.04</v>
      </c>
      <c r="CF29" s="18">
        <v>18.32</v>
      </c>
      <c r="CG29" s="22">
        <v>2</v>
      </c>
      <c r="CI29" s="11">
        <v>18.32</v>
      </c>
      <c r="CK29" s="18"/>
      <c r="CL29" s="12"/>
      <c r="CN29" s="11"/>
      <c r="CP29" s="48"/>
      <c r="CQ29" s="12"/>
      <c r="CS29" s="12"/>
      <c r="CT29" s="5"/>
    </row>
    <row r="30" spans="1:98" x14ac:dyDescent="0.25">
      <c r="A30" t="s">
        <v>305</v>
      </c>
      <c r="B30" t="s">
        <v>137</v>
      </c>
      <c r="C30">
        <v>11</v>
      </c>
      <c r="D30">
        <v>11</v>
      </c>
      <c r="F30" s="74" t="s">
        <v>46</v>
      </c>
      <c r="G30" s="14" t="s">
        <v>287</v>
      </c>
      <c r="H30" s="59">
        <v>13.42</v>
      </c>
      <c r="I30" s="18"/>
      <c r="J30" s="12"/>
      <c r="L30" s="11"/>
      <c r="N30" s="18">
        <v>14.6</v>
      </c>
      <c r="O30" s="12">
        <v>9</v>
      </c>
      <c r="Q30" s="11">
        <v>14.38</v>
      </c>
      <c r="S30" s="18">
        <v>29.75</v>
      </c>
      <c r="T30" s="12">
        <v>6</v>
      </c>
      <c r="V30" s="11">
        <v>29.75</v>
      </c>
      <c r="X30" s="18"/>
      <c r="Y30" s="12"/>
      <c r="AA30" s="11"/>
      <c r="AC30" s="18"/>
      <c r="AD30" s="12"/>
      <c r="AF30" s="11"/>
      <c r="AH30" s="28">
        <v>2.0521990740740739E-3</v>
      </c>
      <c r="AI30" s="44">
        <v>5</v>
      </c>
      <c r="AK30" s="29">
        <v>1.9894675925925926E-3</v>
      </c>
      <c r="AM30" s="28"/>
      <c r="AN30" s="12"/>
      <c r="AP30" s="29"/>
      <c r="AR30" s="28"/>
      <c r="AS30" s="12"/>
      <c r="AU30" s="29"/>
      <c r="AW30" s="28"/>
      <c r="AX30" s="12"/>
      <c r="AZ30" s="29"/>
      <c r="BB30" s="18"/>
      <c r="BC30" s="12"/>
      <c r="BE30" s="11">
        <v>11.26</v>
      </c>
      <c r="BF30" t="s">
        <v>333</v>
      </c>
      <c r="BG30" s="18">
        <v>13.42</v>
      </c>
      <c r="BH30" s="22">
        <v>2</v>
      </c>
      <c r="BI30" s="23" t="s">
        <v>46</v>
      </c>
      <c r="BJ30" s="11">
        <v>13.42</v>
      </c>
      <c r="BL30" s="18">
        <v>3.69</v>
      </c>
      <c r="BM30" s="12">
        <v>11</v>
      </c>
      <c r="BO30" s="11">
        <v>3.69</v>
      </c>
      <c r="BQ30" s="18">
        <v>1.25</v>
      </c>
      <c r="BR30" s="26">
        <v>3</v>
      </c>
      <c r="BT30" s="11">
        <v>1.35</v>
      </c>
      <c r="BV30" s="18"/>
      <c r="BW30" s="12"/>
      <c r="BY30" s="11"/>
      <c r="CA30" s="18">
        <v>6.88</v>
      </c>
      <c r="CB30" s="24">
        <v>4</v>
      </c>
      <c r="CD30" s="11">
        <v>6.88</v>
      </c>
      <c r="CF30" s="18">
        <v>18.97</v>
      </c>
      <c r="CG30" s="17">
        <v>1</v>
      </c>
      <c r="CI30" s="11">
        <v>18.97</v>
      </c>
      <c r="CK30" s="18"/>
      <c r="CL30" s="12"/>
      <c r="CN30" s="11"/>
      <c r="CP30" s="48">
        <v>2633</v>
      </c>
      <c r="CQ30" s="17">
        <v>1</v>
      </c>
      <c r="CS30" s="12">
        <v>2633</v>
      </c>
      <c r="CT30" s="5"/>
    </row>
    <row r="31" spans="1:98" x14ac:dyDescent="0.25">
      <c r="A31" t="s">
        <v>93</v>
      </c>
      <c r="B31" t="s">
        <v>326</v>
      </c>
      <c r="C31">
        <v>9</v>
      </c>
      <c r="D31">
        <v>9</v>
      </c>
      <c r="F31" s="72" t="s">
        <v>88</v>
      </c>
      <c r="G31" s="14" t="s">
        <v>50</v>
      </c>
      <c r="H31" s="59">
        <v>42.36</v>
      </c>
      <c r="I31" s="18"/>
      <c r="J31" s="12"/>
      <c r="L31" s="11">
        <v>9</v>
      </c>
      <c r="N31" s="18">
        <v>12.89</v>
      </c>
      <c r="O31" s="17">
        <v>1</v>
      </c>
      <c r="P31" s="25" t="s">
        <v>48</v>
      </c>
      <c r="Q31" s="11">
        <v>12.89</v>
      </c>
      <c r="S31" s="18">
        <v>26.32</v>
      </c>
      <c r="T31" s="17">
        <v>1</v>
      </c>
      <c r="U31" s="25" t="s">
        <v>48</v>
      </c>
      <c r="V31" s="11">
        <v>26.32</v>
      </c>
      <c r="X31" s="18">
        <v>42.36</v>
      </c>
      <c r="Y31" s="22">
        <v>2</v>
      </c>
      <c r="Z31" s="45" t="s">
        <v>88</v>
      </c>
      <c r="AA31" s="11">
        <v>42.36</v>
      </c>
      <c r="AC31" s="18"/>
      <c r="AD31" s="12"/>
      <c r="AF31" s="11"/>
      <c r="AH31" s="28"/>
      <c r="AI31" s="12"/>
      <c r="AK31" s="29">
        <v>2.0127314814814817E-3</v>
      </c>
      <c r="AM31" s="28"/>
      <c r="AN31" s="12"/>
      <c r="AP31" s="29"/>
      <c r="AR31" s="28"/>
      <c r="AS31" s="12"/>
      <c r="AU31" s="29"/>
      <c r="AW31" s="28"/>
      <c r="AX31" s="12"/>
      <c r="AZ31" s="29"/>
      <c r="BB31" s="18"/>
      <c r="BC31" s="12"/>
      <c r="BE31" s="11"/>
      <c r="BG31" s="18"/>
      <c r="BH31" s="12"/>
      <c r="BJ31" s="11"/>
      <c r="BL31" s="18">
        <v>4.53</v>
      </c>
      <c r="BM31" s="26">
        <v>3</v>
      </c>
      <c r="BN31" s="23" t="s">
        <v>46</v>
      </c>
      <c r="BO31" s="11">
        <v>4.53</v>
      </c>
      <c r="BQ31" s="18"/>
      <c r="BR31" s="12"/>
      <c r="BT31" s="11"/>
      <c r="BV31" s="18"/>
      <c r="BW31" s="12"/>
      <c r="BY31" s="11"/>
      <c r="CA31" s="18"/>
      <c r="CB31" s="12"/>
      <c r="CD31" s="11">
        <v>5.66</v>
      </c>
      <c r="CF31" s="18"/>
      <c r="CG31" s="12"/>
      <c r="CI31" s="11"/>
      <c r="CK31" s="18"/>
      <c r="CL31" s="12"/>
      <c r="CN31" s="11"/>
      <c r="CP31" s="48"/>
      <c r="CQ31" s="12"/>
      <c r="CS31" s="12"/>
      <c r="CT31" s="5"/>
    </row>
    <row r="32" spans="1:98" x14ac:dyDescent="0.25">
      <c r="A32" t="s">
        <v>306</v>
      </c>
      <c r="B32" t="s">
        <v>327</v>
      </c>
      <c r="C32">
        <v>6</v>
      </c>
      <c r="D32">
        <v>6</v>
      </c>
      <c r="F32" s="72" t="s">
        <v>88</v>
      </c>
      <c r="G32" s="14" t="s">
        <v>53</v>
      </c>
      <c r="H32" s="59">
        <v>5.28</v>
      </c>
      <c r="I32" s="18"/>
      <c r="J32" s="12"/>
      <c r="L32" s="11">
        <v>8.68</v>
      </c>
      <c r="N32" s="18">
        <v>13.67</v>
      </c>
      <c r="O32" s="26">
        <v>3</v>
      </c>
      <c r="Q32" s="11">
        <v>13</v>
      </c>
      <c r="S32" s="18">
        <v>28.19</v>
      </c>
      <c r="T32" s="44">
        <v>5</v>
      </c>
      <c r="U32" s="23" t="s">
        <v>46</v>
      </c>
      <c r="V32" s="11">
        <v>27.1</v>
      </c>
      <c r="X32" s="18"/>
      <c r="Y32" s="12"/>
      <c r="AA32" s="11">
        <v>44.25</v>
      </c>
      <c r="AC32" s="18"/>
      <c r="AD32" s="12"/>
      <c r="AF32" s="11"/>
      <c r="AH32" s="28"/>
      <c r="AI32" s="12"/>
      <c r="AK32" s="29">
        <v>1.7662037037037039E-3</v>
      </c>
      <c r="AM32" s="28"/>
      <c r="AN32" s="12"/>
      <c r="AP32" s="29"/>
      <c r="AR32" s="28"/>
      <c r="AS32" s="12"/>
      <c r="AU32" s="29"/>
      <c r="AW32" s="28"/>
      <c r="AX32" s="12"/>
      <c r="AZ32" s="29"/>
      <c r="BB32" s="18"/>
      <c r="BC32" s="12"/>
      <c r="BE32" s="11">
        <v>10.71</v>
      </c>
      <c r="BG32" s="18"/>
      <c r="BH32" s="12"/>
      <c r="BJ32" s="11">
        <v>16.27</v>
      </c>
      <c r="BL32" s="18">
        <v>5.28</v>
      </c>
      <c r="BM32" s="17">
        <v>1</v>
      </c>
      <c r="BN32" s="45" t="s">
        <v>88</v>
      </c>
      <c r="BO32" s="11">
        <v>5.33</v>
      </c>
      <c r="BQ32" s="18">
        <v>1.52</v>
      </c>
      <c r="BR32" s="17">
        <v>1</v>
      </c>
      <c r="BS32" s="25" t="s">
        <v>48</v>
      </c>
      <c r="BT32" s="11">
        <v>1.55</v>
      </c>
      <c r="BV32" s="18"/>
      <c r="BW32" s="12"/>
      <c r="BY32" s="11"/>
      <c r="CA32" s="18">
        <v>8.83</v>
      </c>
      <c r="CB32" s="17">
        <v>1</v>
      </c>
      <c r="CC32" s="23" t="s">
        <v>46</v>
      </c>
      <c r="CD32" s="11">
        <v>9.01</v>
      </c>
      <c r="CF32" s="18"/>
      <c r="CG32" s="12"/>
      <c r="CI32" s="11">
        <v>21.92</v>
      </c>
      <c r="CK32" s="18"/>
      <c r="CL32" s="12"/>
      <c r="CN32" s="11"/>
      <c r="CP32" s="48"/>
      <c r="CQ32" s="12"/>
      <c r="CS32" s="12"/>
      <c r="CT32" s="5"/>
    </row>
    <row r="33" spans="1:98" x14ac:dyDescent="0.25">
      <c r="A33" t="s">
        <v>307</v>
      </c>
      <c r="B33" t="s">
        <v>328</v>
      </c>
      <c r="C33">
        <v>1</v>
      </c>
      <c r="E33">
        <v>1</v>
      </c>
      <c r="F33" s="2"/>
      <c r="I33" s="18"/>
      <c r="J33" s="12"/>
      <c r="L33" s="11"/>
      <c r="N33" s="18"/>
      <c r="O33" s="12"/>
      <c r="Q33" s="11">
        <v>16</v>
      </c>
      <c r="S33" s="18"/>
      <c r="T33" s="12"/>
      <c r="V33" s="11"/>
      <c r="X33" s="18"/>
      <c r="Y33" s="12"/>
      <c r="AA33" s="11"/>
      <c r="AC33" s="18"/>
      <c r="AD33" s="12"/>
      <c r="AF33" s="11"/>
      <c r="AH33" s="28"/>
      <c r="AI33" s="12"/>
      <c r="AK33" s="29">
        <v>1.9745370370370372E-3</v>
      </c>
      <c r="AM33" s="28"/>
      <c r="AN33" s="12"/>
      <c r="AP33" s="29"/>
      <c r="AR33" s="28"/>
      <c r="AS33" s="12"/>
      <c r="AU33" s="29"/>
      <c r="AW33" s="28"/>
      <c r="AX33" s="12"/>
      <c r="AZ33" s="29"/>
      <c r="BB33" s="18"/>
      <c r="BC33" s="12"/>
      <c r="BE33" s="11"/>
      <c r="BG33" s="18"/>
      <c r="BH33" s="12"/>
      <c r="BJ33" s="11"/>
      <c r="BK33" t="s">
        <v>339</v>
      </c>
      <c r="BL33" s="18"/>
      <c r="BM33" s="12"/>
      <c r="BO33" s="11">
        <v>3.26</v>
      </c>
      <c r="BQ33" s="18"/>
      <c r="BR33" s="12"/>
      <c r="BT33" s="11"/>
      <c r="BV33" s="18"/>
      <c r="BW33" s="12"/>
      <c r="BY33" s="11"/>
      <c r="CA33" s="18"/>
      <c r="CB33" s="12"/>
      <c r="CD33" s="11">
        <v>4.3099999999999996</v>
      </c>
      <c r="CF33" s="18"/>
      <c r="CG33" s="12"/>
      <c r="CI33" s="11"/>
      <c r="CK33" s="18"/>
      <c r="CL33" s="12"/>
      <c r="CN33" s="11"/>
      <c r="CP33" s="48"/>
      <c r="CQ33" s="12"/>
      <c r="CS33" s="12"/>
      <c r="CT33" s="5"/>
    </row>
    <row r="34" spans="1:98" x14ac:dyDescent="0.25">
      <c r="A34" t="s">
        <v>107</v>
      </c>
      <c r="B34" t="s">
        <v>329</v>
      </c>
      <c r="C34">
        <v>6</v>
      </c>
      <c r="D34">
        <v>6</v>
      </c>
      <c r="F34" s="74" t="s">
        <v>46</v>
      </c>
      <c r="G34" s="14" t="s">
        <v>47</v>
      </c>
      <c r="H34" s="59">
        <v>13.2</v>
      </c>
      <c r="I34" s="18"/>
      <c r="J34" s="12"/>
      <c r="L34" s="11">
        <v>9.2100000000000009</v>
      </c>
      <c r="N34" s="18">
        <v>13.2</v>
      </c>
      <c r="O34" s="22">
        <v>2</v>
      </c>
      <c r="P34" s="23" t="s">
        <v>46</v>
      </c>
      <c r="Q34" s="11">
        <v>13.2</v>
      </c>
      <c r="S34" s="18">
        <v>27.4</v>
      </c>
      <c r="T34" s="26">
        <v>3</v>
      </c>
      <c r="U34" s="23" t="s">
        <v>46</v>
      </c>
      <c r="V34" s="11">
        <v>27.4</v>
      </c>
      <c r="X34" s="18">
        <v>46.51</v>
      </c>
      <c r="Y34" s="24">
        <v>4</v>
      </c>
      <c r="AA34" s="11">
        <v>46.51</v>
      </c>
      <c r="AC34" s="18"/>
      <c r="AD34" s="12"/>
      <c r="AF34" s="11"/>
      <c r="AH34" s="28"/>
      <c r="AI34" s="12"/>
      <c r="AK34" s="29">
        <v>2.1782407407407406E-3</v>
      </c>
      <c r="AM34" s="28"/>
      <c r="AN34" s="12"/>
      <c r="AP34" s="29"/>
      <c r="AR34" s="28"/>
      <c r="AS34" s="12"/>
      <c r="AU34" s="29"/>
      <c r="AW34" s="28"/>
      <c r="AX34" s="12"/>
      <c r="AZ34" s="29"/>
      <c r="BB34" s="18"/>
      <c r="BC34" s="12"/>
      <c r="BE34" s="11"/>
      <c r="BG34" s="18"/>
      <c r="BH34" s="12"/>
      <c r="BJ34" s="11"/>
      <c r="BL34" s="18"/>
      <c r="BM34" s="12"/>
      <c r="BO34" s="11">
        <v>3.12</v>
      </c>
      <c r="BQ34" s="18"/>
      <c r="BR34" s="12"/>
      <c r="BT34" s="11"/>
      <c r="BV34" s="18"/>
      <c r="BW34" s="12"/>
      <c r="BY34" s="11"/>
      <c r="CA34" s="18"/>
      <c r="CB34" s="12"/>
      <c r="CD34" s="11"/>
      <c r="CF34" s="18"/>
      <c r="CG34" s="12"/>
      <c r="CI34" s="11"/>
      <c r="CK34" s="18"/>
      <c r="CL34" s="12"/>
      <c r="CN34" s="11"/>
      <c r="CP34" s="48"/>
      <c r="CQ34" s="12"/>
      <c r="CS34" s="12"/>
      <c r="CT34" s="5"/>
    </row>
    <row r="35" spans="1:98" x14ac:dyDescent="0.25">
      <c r="A35" s="4" t="s">
        <v>308</v>
      </c>
      <c r="B35" s="4" t="s">
        <v>254</v>
      </c>
      <c r="C35" s="4">
        <v>12</v>
      </c>
      <c r="D35" s="4">
        <v>7</v>
      </c>
      <c r="E35" s="4">
        <v>5</v>
      </c>
      <c r="F35" s="75" t="s">
        <v>46</v>
      </c>
      <c r="G35" s="15" t="s">
        <v>342</v>
      </c>
      <c r="H35" s="15"/>
      <c r="I35" s="19"/>
      <c r="J35" s="20"/>
      <c r="K35" s="4"/>
      <c r="L35" s="21">
        <v>9.6999999999999993</v>
      </c>
      <c r="M35" s="4"/>
      <c r="N35" s="19">
        <v>14</v>
      </c>
      <c r="O35" s="52">
        <v>4</v>
      </c>
      <c r="P35" s="4"/>
      <c r="Q35" s="21">
        <v>14</v>
      </c>
      <c r="R35" s="4"/>
      <c r="S35" s="19">
        <v>30.3</v>
      </c>
      <c r="T35" s="20">
        <v>8</v>
      </c>
      <c r="U35" s="4"/>
      <c r="V35" s="21">
        <v>28.9</v>
      </c>
      <c r="W35" s="4"/>
      <c r="X35" s="19">
        <v>46.6</v>
      </c>
      <c r="Y35" s="53">
        <v>5</v>
      </c>
      <c r="Z35" s="4"/>
      <c r="AA35" s="21">
        <v>46.6</v>
      </c>
      <c r="AB35" s="4"/>
      <c r="AC35" s="19"/>
      <c r="AD35" s="20"/>
      <c r="AE35" s="4"/>
      <c r="AF35" s="21"/>
      <c r="AG35" s="4"/>
      <c r="AH35" s="30">
        <v>1.9097222222222222E-3</v>
      </c>
      <c r="AI35" s="38">
        <v>2</v>
      </c>
      <c r="AJ35" s="4"/>
      <c r="AK35" s="31">
        <v>1.7019675925925926E-3</v>
      </c>
      <c r="AL35" s="4"/>
      <c r="AM35" s="30"/>
      <c r="AN35" s="20"/>
      <c r="AO35" s="4"/>
      <c r="AP35" s="31">
        <v>3.8251157407407405E-3</v>
      </c>
      <c r="AQ35" s="4"/>
      <c r="AR35" s="30"/>
      <c r="AS35" s="20"/>
      <c r="AT35" s="4"/>
      <c r="AU35" s="31"/>
      <c r="AV35" s="4"/>
      <c r="AW35" s="30"/>
      <c r="AX35" s="20"/>
      <c r="AY35" s="4"/>
      <c r="AZ35" s="31"/>
      <c r="BA35" s="4"/>
      <c r="BB35" s="19"/>
      <c r="BC35" s="20"/>
      <c r="BD35" s="4"/>
      <c r="BE35" s="21"/>
      <c r="BF35" s="4"/>
      <c r="BG35" s="19"/>
      <c r="BH35" s="20"/>
      <c r="BI35" s="4"/>
      <c r="BJ35" s="21"/>
      <c r="BK35" s="4"/>
      <c r="BL35" s="19">
        <v>4.07</v>
      </c>
      <c r="BM35" s="20">
        <v>6</v>
      </c>
      <c r="BN35" s="4"/>
      <c r="BO35" s="21">
        <v>4.28</v>
      </c>
      <c r="BP35" s="4"/>
      <c r="BQ35" s="19"/>
      <c r="BR35" s="20"/>
      <c r="BS35" s="4"/>
      <c r="BT35" s="21"/>
      <c r="BU35" s="4"/>
      <c r="BV35" s="19"/>
      <c r="BW35" s="20"/>
      <c r="BX35" s="4"/>
      <c r="BY35" s="21"/>
      <c r="BZ35" s="4"/>
      <c r="CA35" s="19">
        <v>5.65</v>
      </c>
      <c r="CB35" s="20">
        <v>7</v>
      </c>
      <c r="CC35" s="4"/>
      <c r="CD35" s="21">
        <v>5.96</v>
      </c>
      <c r="CE35" s="4"/>
      <c r="CF35" s="19"/>
      <c r="CG35" s="20"/>
      <c r="CH35" s="4"/>
      <c r="CI35" s="21">
        <v>10.89</v>
      </c>
      <c r="CJ35" s="4"/>
      <c r="CK35" s="19"/>
      <c r="CL35" s="20"/>
      <c r="CM35" s="4"/>
      <c r="CN35" s="21"/>
      <c r="CO35" s="4"/>
      <c r="CP35" s="49"/>
      <c r="CQ35" s="20"/>
      <c r="CR35" s="4"/>
      <c r="CS35" s="20"/>
      <c r="CT35" s="6"/>
    </row>
  </sheetData>
  <mergeCells count="27">
    <mergeCell ref="AM1:AQ1"/>
    <mergeCell ref="CA1:CE1"/>
    <mergeCell ref="CF1:CJ1"/>
    <mergeCell ref="CK1:CO1"/>
    <mergeCell ref="CP1:CT1"/>
    <mergeCell ref="AW1:BA1"/>
    <mergeCell ref="BB1:BF1"/>
    <mergeCell ref="BG1:BK1"/>
    <mergeCell ref="BL1:BP1"/>
    <mergeCell ref="BQ1:BU1"/>
    <mergeCell ref="BV1:BZ1"/>
    <mergeCell ref="AR1:AV1"/>
    <mergeCell ref="S1:W1"/>
    <mergeCell ref="X1:AB1"/>
    <mergeCell ref="AC1:AG1"/>
    <mergeCell ref="AH1:AL1"/>
    <mergeCell ref="A8:B8"/>
    <mergeCell ref="C8:E8"/>
    <mergeCell ref="F8:H8"/>
    <mergeCell ref="I1:M1"/>
    <mergeCell ref="N1:R1"/>
    <mergeCell ref="A2:B2"/>
    <mergeCell ref="A3:B3"/>
    <mergeCell ref="A4:B4"/>
    <mergeCell ref="A5:B5"/>
    <mergeCell ref="A6:B6"/>
    <mergeCell ref="A7:B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E4215-5EC0-45BC-827C-530107D352DC}">
  <sheetPr codeName="Sheet12"/>
  <dimension ref="A1:CO18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/>
    </sheetView>
  </sheetViews>
  <sheetFormatPr defaultRowHeight="15" x14ac:dyDescent="0.25"/>
  <cols>
    <col min="1" max="1" width="10.5703125" bestFit="1" customWidth="1"/>
    <col min="2" max="2" width="9.7109375" bestFit="1" customWidth="1"/>
    <col min="3" max="3" width="6.140625" bestFit="1" customWidth="1"/>
    <col min="4" max="4" width="3.85546875" bestFit="1" customWidth="1"/>
    <col min="5" max="5" width="4.42578125" bestFit="1" customWidth="1"/>
    <col min="6" max="6" width="7.140625" bestFit="1" customWidth="1"/>
    <col min="7" max="7" width="10.42578125" bestFit="1" customWidth="1"/>
    <col min="8" max="8" width="5.5703125" bestFit="1" customWidth="1"/>
    <col min="9" max="9" width="5.28515625" bestFit="1" customWidth="1"/>
    <col min="10" max="10" width="6.140625" bestFit="1" customWidth="1"/>
    <col min="11" max="11" width="7.140625" bestFit="1" customWidth="1"/>
    <col min="12" max="12" width="4.5703125" bestFit="1" customWidth="1"/>
    <col min="13" max="13" width="11.5703125" bestFit="1" customWidth="1"/>
    <col min="14" max="14" width="5.5703125" bestFit="1" customWidth="1"/>
    <col min="15" max="15" width="6.140625" bestFit="1" customWidth="1"/>
    <col min="16" max="16" width="7.140625" bestFit="1" customWidth="1"/>
    <col min="17" max="17" width="5.5703125" bestFit="1" customWidth="1"/>
    <col min="18" max="18" width="2.28515625" bestFit="1" customWidth="1"/>
    <col min="19" max="19" width="5.5703125" bestFit="1" customWidth="1"/>
    <col min="20" max="20" width="6.140625" bestFit="1" customWidth="1"/>
    <col min="21" max="21" width="7.140625" bestFit="1" customWidth="1"/>
    <col min="22" max="22" width="5.5703125" bestFit="1" customWidth="1"/>
    <col min="23" max="23" width="2.28515625" bestFit="1" customWidth="1"/>
    <col min="24" max="24" width="5.5703125" bestFit="1" customWidth="1"/>
    <col min="25" max="25" width="6.140625" bestFit="1" customWidth="1"/>
    <col min="26" max="26" width="7.140625" bestFit="1" customWidth="1"/>
    <col min="27" max="27" width="5.5703125" bestFit="1" customWidth="1"/>
    <col min="28" max="28" width="2.28515625" bestFit="1" customWidth="1"/>
    <col min="29" max="29" width="7.140625" bestFit="1" customWidth="1"/>
    <col min="30" max="30" width="6.140625" bestFit="1" customWidth="1"/>
    <col min="31" max="31" width="8" bestFit="1" customWidth="1"/>
    <col min="32" max="32" width="7.140625" bestFit="1" customWidth="1"/>
    <col min="33" max="33" width="2.28515625" bestFit="1" customWidth="1"/>
    <col min="34" max="34" width="7.140625" bestFit="1" customWidth="1"/>
    <col min="35" max="35" width="6.140625" bestFit="1" customWidth="1"/>
    <col min="36" max="36" width="8" bestFit="1" customWidth="1"/>
    <col min="37" max="37" width="7.140625" bestFit="1" customWidth="1"/>
    <col min="38" max="38" width="2.28515625" bestFit="1" customWidth="1"/>
    <col min="39" max="39" width="5.5703125" bestFit="1" customWidth="1"/>
    <col min="40" max="40" width="6.140625" bestFit="1" customWidth="1"/>
    <col min="41" max="41" width="7.140625" bestFit="1" customWidth="1"/>
    <col min="42" max="42" width="5.5703125" bestFit="1" customWidth="1"/>
    <col min="43" max="43" width="2.28515625" bestFit="1" customWidth="1"/>
    <col min="44" max="44" width="5.5703125" bestFit="1" customWidth="1"/>
    <col min="45" max="45" width="6.140625" bestFit="1" customWidth="1"/>
    <col min="46" max="46" width="7.140625" bestFit="1" customWidth="1"/>
    <col min="47" max="47" width="5.5703125" bestFit="1" customWidth="1"/>
    <col min="48" max="48" width="2.28515625" bestFit="1" customWidth="1"/>
    <col min="49" max="49" width="5.28515625" bestFit="1" customWidth="1"/>
    <col min="50" max="50" width="6.140625" bestFit="1" customWidth="1"/>
    <col min="51" max="51" width="7.140625" bestFit="1" customWidth="1"/>
    <col min="52" max="52" width="4.5703125" bestFit="1" customWidth="1"/>
    <col min="53" max="53" width="2.28515625" bestFit="1" customWidth="1"/>
    <col min="54" max="54" width="5.28515625" bestFit="1" customWidth="1"/>
    <col min="55" max="55" width="6.140625" bestFit="1" customWidth="1"/>
    <col min="56" max="56" width="7.140625" bestFit="1" customWidth="1"/>
    <col min="57" max="57" width="4.5703125" bestFit="1" customWidth="1"/>
    <col min="58" max="58" width="2.28515625" bestFit="1" customWidth="1"/>
    <col min="59" max="59" width="5.28515625" bestFit="1" customWidth="1"/>
    <col min="60" max="60" width="6.140625" bestFit="1" customWidth="1"/>
    <col min="61" max="61" width="7.140625" bestFit="1" customWidth="1"/>
    <col min="62" max="62" width="4.5703125" bestFit="1" customWidth="1"/>
    <col min="63" max="63" width="2.28515625" bestFit="1" customWidth="1"/>
    <col min="64" max="64" width="5.5703125" bestFit="1" customWidth="1"/>
    <col min="65" max="65" width="6.140625" bestFit="1" customWidth="1"/>
    <col min="66" max="66" width="7.140625" bestFit="1" customWidth="1"/>
    <col min="67" max="67" width="5.5703125" bestFit="1" customWidth="1"/>
    <col min="68" max="68" width="2.28515625" bestFit="1" customWidth="1"/>
    <col min="69" max="69" width="5.5703125" bestFit="1" customWidth="1"/>
    <col min="70" max="70" width="6.140625" bestFit="1" customWidth="1"/>
    <col min="71" max="71" width="7.140625" bestFit="1" customWidth="1"/>
    <col min="72" max="72" width="5.5703125" bestFit="1" customWidth="1"/>
    <col min="73" max="73" width="2.28515625" bestFit="1" customWidth="1"/>
    <col min="74" max="74" width="5.5703125" bestFit="1" customWidth="1"/>
    <col min="75" max="75" width="6.140625" bestFit="1" customWidth="1"/>
    <col min="76" max="76" width="7.140625" bestFit="1" customWidth="1"/>
    <col min="77" max="77" width="5.5703125" bestFit="1" customWidth="1"/>
    <col min="78" max="78" width="2.28515625" bestFit="1" customWidth="1"/>
    <col min="79" max="79" width="5.28515625" bestFit="1" customWidth="1"/>
    <col min="80" max="80" width="6.140625" bestFit="1" customWidth="1"/>
    <col min="81" max="81" width="7.140625" bestFit="1" customWidth="1"/>
    <col min="82" max="82" width="5" bestFit="1" customWidth="1"/>
    <col min="83" max="83" width="2.28515625" bestFit="1" customWidth="1"/>
    <col min="84" max="84" width="5.28515625" bestFit="1" customWidth="1"/>
    <col min="85" max="85" width="6.140625" bestFit="1" customWidth="1"/>
    <col min="86" max="86" width="7.140625" bestFit="1" customWidth="1"/>
    <col min="87" max="87" width="5" bestFit="1" customWidth="1"/>
    <col min="88" max="88" width="2.28515625" bestFit="1" customWidth="1"/>
    <col min="89" max="89" width="5.28515625" bestFit="1" customWidth="1"/>
    <col min="90" max="90" width="6.140625" bestFit="1" customWidth="1"/>
    <col min="91" max="91" width="7.140625" bestFit="1" customWidth="1"/>
    <col min="92" max="92" width="5" bestFit="1" customWidth="1"/>
    <col min="93" max="93" width="2.28515625" bestFit="1" customWidth="1"/>
    <col min="94" max="94" width="6.140625" bestFit="1" customWidth="1"/>
    <col min="95" max="95" width="7.140625" bestFit="1" customWidth="1"/>
    <col min="96" max="96" width="5" bestFit="1" customWidth="1"/>
    <col min="97" max="97" width="2.28515625" bestFit="1" customWidth="1"/>
    <col min="98" max="98" width="5.28515625" bestFit="1" customWidth="1"/>
    <col min="99" max="99" width="6.140625" bestFit="1" customWidth="1"/>
    <col min="100" max="100" width="7.140625" bestFit="1" customWidth="1"/>
    <col min="101" max="101" width="5" bestFit="1" customWidth="1"/>
    <col min="102" max="102" width="2.28515625" bestFit="1" customWidth="1"/>
  </cols>
  <sheetData>
    <row r="1" spans="1:93" x14ac:dyDescent="0.25">
      <c r="I1" s="201" t="s">
        <v>40</v>
      </c>
      <c r="J1" s="202"/>
      <c r="K1" s="202"/>
      <c r="L1" s="202"/>
      <c r="M1" s="202"/>
      <c r="N1" s="201" t="s">
        <v>47</v>
      </c>
      <c r="O1" s="202"/>
      <c r="P1" s="202"/>
      <c r="Q1" s="202"/>
      <c r="R1" s="202"/>
      <c r="S1" s="201" t="s">
        <v>49</v>
      </c>
      <c r="T1" s="202"/>
      <c r="U1" s="202"/>
      <c r="V1" s="202"/>
      <c r="W1" s="202"/>
      <c r="X1" s="201" t="s">
        <v>331</v>
      </c>
      <c r="Y1" s="202"/>
      <c r="Z1" s="202"/>
      <c r="AA1" s="202"/>
      <c r="AB1" s="202"/>
      <c r="AC1" s="201" t="s">
        <v>52</v>
      </c>
      <c r="AD1" s="202"/>
      <c r="AE1" s="202"/>
      <c r="AF1" s="202"/>
      <c r="AG1" s="202"/>
      <c r="AH1" s="201" t="s">
        <v>140</v>
      </c>
      <c r="AI1" s="202"/>
      <c r="AJ1" s="202"/>
      <c r="AK1" s="202"/>
      <c r="AL1" s="202"/>
      <c r="AM1" s="201" t="s">
        <v>143</v>
      </c>
      <c r="AN1" s="202"/>
      <c r="AO1" s="202"/>
      <c r="AP1" s="202"/>
      <c r="AQ1" s="202"/>
      <c r="AR1" s="201" t="s">
        <v>355</v>
      </c>
      <c r="AS1" s="202"/>
      <c r="AT1" s="202"/>
      <c r="AU1" s="202"/>
      <c r="AV1" s="202"/>
      <c r="AW1" s="201" t="s">
        <v>53</v>
      </c>
      <c r="AX1" s="202"/>
      <c r="AY1" s="202"/>
      <c r="AZ1" s="202"/>
      <c r="BA1" s="202"/>
      <c r="BB1" s="201" t="s">
        <v>145</v>
      </c>
      <c r="BC1" s="202"/>
      <c r="BD1" s="202"/>
      <c r="BE1" s="202"/>
      <c r="BF1" s="202"/>
      <c r="BG1" s="201" t="s">
        <v>356</v>
      </c>
      <c r="BH1" s="202"/>
      <c r="BI1" s="202"/>
      <c r="BJ1" s="202"/>
      <c r="BK1" s="202"/>
      <c r="BL1" s="201" t="s">
        <v>54</v>
      </c>
      <c r="BM1" s="202"/>
      <c r="BN1" s="202"/>
      <c r="BO1" s="202"/>
      <c r="BP1" s="202"/>
      <c r="BQ1" s="201" t="s">
        <v>56</v>
      </c>
      <c r="BR1" s="202"/>
      <c r="BS1" s="202"/>
      <c r="BT1" s="202"/>
      <c r="BU1" s="202"/>
      <c r="BV1" s="201" t="s">
        <v>193</v>
      </c>
      <c r="BW1" s="202"/>
      <c r="BX1" s="202"/>
      <c r="BY1" s="202"/>
      <c r="BZ1" s="202"/>
      <c r="CA1" s="201" t="s">
        <v>152</v>
      </c>
      <c r="CB1" s="202"/>
      <c r="CC1" s="202"/>
      <c r="CD1" s="202"/>
      <c r="CE1" s="202"/>
      <c r="CF1" s="201" t="s">
        <v>341</v>
      </c>
      <c r="CG1" s="202"/>
      <c r="CH1" s="202"/>
      <c r="CI1" s="202"/>
      <c r="CJ1" s="202"/>
      <c r="CK1" s="201" t="s">
        <v>357</v>
      </c>
      <c r="CL1" s="202"/>
      <c r="CM1" s="202"/>
      <c r="CN1" s="202"/>
      <c r="CO1" s="210"/>
    </row>
    <row r="2" spans="1:93" x14ac:dyDescent="0.25">
      <c r="A2" s="211" t="s">
        <v>89</v>
      </c>
      <c r="B2" s="200"/>
      <c r="I2" s="2"/>
      <c r="N2" s="2"/>
      <c r="P2" s="16">
        <v>10.8</v>
      </c>
      <c r="S2" s="2"/>
      <c r="U2" s="16">
        <v>22.1</v>
      </c>
      <c r="X2" s="2"/>
      <c r="Z2" s="16">
        <v>50.49</v>
      </c>
      <c r="AC2" s="2"/>
      <c r="AE2" s="27">
        <v>1.3224537037037035E-3</v>
      </c>
      <c r="AH2" s="2"/>
      <c r="AJ2" s="27">
        <v>2.7384259259259258E-3</v>
      </c>
      <c r="AM2" s="2"/>
      <c r="AR2" s="2"/>
      <c r="AT2" s="16">
        <v>13.3</v>
      </c>
      <c r="AW2" s="2"/>
      <c r="AY2" s="16">
        <v>6.79</v>
      </c>
      <c r="BB2" s="2"/>
      <c r="BD2" s="16">
        <v>2</v>
      </c>
      <c r="BG2" s="2"/>
      <c r="BI2" s="16">
        <v>4.1100000000000003</v>
      </c>
      <c r="BL2" s="2"/>
      <c r="BN2" s="16">
        <v>13.92</v>
      </c>
      <c r="BQ2" s="2"/>
      <c r="BS2" s="16">
        <v>56.21</v>
      </c>
      <c r="BV2" s="2"/>
      <c r="BX2" s="16">
        <v>38.14</v>
      </c>
      <c r="CA2" s="2"/>
      <c r="CC2" s="47">
        <v>3430</v>
      </c>
      <c r="CF2" s="2"/>
      <c r="CK2" s="2"/>
      <c r="CM2" s="47">
        <v>6181</v>
      </c>
      <c r="CO2" s="5"/>
    </row>
    <row r="3" spans="1:93" x14ac:dyDescent="0.25">
      <c r="A3" s="211" t="s">
        <v>90</v>
      </c>
      <c r="B3" s="200"/>
      <c r="I3" s="2"/>
      <c r="K3" s="16">
        <v>7.17</v>
      </c>
      <c r="N3" s="2"/>
      <c r="S3" s="2"/>
      <c r="U3" s="16">
        <v>22.92</v>
      </c>
      <c r="X3" s="2"/>
      <c r="Z3" s="16">
        <v>52.18</v>
      </c>
      <c r="AC3" s="2"/>
      <c r="AE3" s="27">
        <v>1.4041666666666664E-3</v>
      </c>
      <c r="AH3" s="2"/>
      <c r="AJ3" s="27">
        <v>2.9805555555555553E-3</v>
      </c>
      <c r="AM3" s="2"/>
      <c r="AO3" s="16">
        <v>8.4700000000000006</v>
      </c>
      <c r="AR3" s="2"/>
      <c r="AW3" s="2"/>
      <c r="AY3" s="16">
        <v>6.62</v>
      </c>
      <c r="BB3" s="2"/>
      <c r="BD3" s="16">
        <v>1.98</v>
      </c>
      <c r="BG3" s="2"/>
      <c r="BI3" s="16">
        <v>3.85</v>
      </c>
      <c r="BL3" s="2"/>
      <c r="BN3" s="16">
        <v>13.03</v>
      </c>
      <c r="BQ3" s="2"/>
      <c r="BV3" s="2"/>
      <c r="CA3" s="2"/>
      <c r="CC3" s="47">
        <v>3286</v>
      </c>
      <c r="CF3" s="2"/>
      <c r="CH3" s="47">
        <v>4615</v>
      </c>
      <c r="CK3" s="2"/>
      <c r="CO3" s="5"/>
    </row>
    <row r="4" spans="1:93" x14ac:dyDescent="0.25">
      <c r="A4" s="203" t="s">
        <v>0</v>
      </c>
      <c r="B4" s="200"/>
      <c r="I4" s="2"/>
      <c r="K4" s="16">
        <v>7.2</v>
      </c>
      <c r="N4" s="2"/>
      <c r="P4" s="16">
        <v>11.2</v>
      </c>
      <c r="S4" s="2"/>
      <c r="U4" s="16">
        <v>22.6</v>
      </c>
      <c r="X4" s="2"/>
      <c r="Z4" s="16">
        <v>50.9</v>
      </c>
      <c r="AC4" s="2"/>
      <c r="AE4" s="27">
        <v>1.3645833333333331E-3</v>
      </c>
      <c r="AH4" s="2"/>
      <c r="AJ4" s="27">
        <v>2.8449074074074075E-3</v>
      </c>
      <c r="AM4" s="2"/>
      <c r="AO4" s="16">
        <v>8.35</v>
      </c>
      <c r="AR4" s="2"/>
      <c r="AT4" s="16">
        <v>13.8</v>
      </c>
      <c r="AW4" s="2"/>
      <c r="AY4" s="16">
        <v>6.4</v>
      </c>
      <c r="BB4" s="2"/>
      <c r="BD4" s="16">
        <v>1.89</v>
      </c>
      <c r="BG4" s="2"/>
      <c r="BI4" s="16">
        <v>4.1500000000000004</v>
      </c>
      <c r="BL4" s="2"/>
      <c r="BN4" s="16">
        <v>13.75</v>
      </c>
      <c r="BQ4" s="2"/>
      <c r="BS4" s="16">
        <v>52.45</v>
      </c>
      <c r="BV4" s="2"/>
      <c r="BX4" s="16">
        <v>40.25</v>
      </c>
      <c r="CA4" s="2"/>
      <c r="CC4" s="47">
        <v>3190</v>
      </c>
      <c r="CF4" s="2"/>
      <c r="CH4" s="47">
        <v>4220</v>
      </c>
      <c r="CK4" s="2"/>
      <c r="CM4" s="47">
        <v>5420</v>
      </c>
      <c r="CO4" s="5"/>
    </row>
    <row r="5" spans="1:93" x14ac:dyDescent="0.25">
      <c r="A5" s="204" t="s">
        <v>1</v>
      </c>
      <c r="B5" s="200"/>
      <c r="I5" s="2"/>
      <c r="K5" s="16">
        <v>7.3</v>
      </c>
      <c r="N5" s="2"/>
      <c r="P5" s="16">
        <v>11.3</v>
      </c>
      <c r="S5" s="2"/>
      <c r="U5" s="16">
        <v>23</v>
      </c>
      <c r="X5" s="2"/>
      <c r="Z5" s="16">
        <v>51.7</v>
      </c>
      <c r="AC5" s="2"/>
      <c r="AE5" s="27">
        <v>1.3819444444444443E-3</v>
      </c>
      <c r="AH5" s="2"/>
      <c r="AJ5" s="27">
        <v>2.8993055555555556E-3</v>
      </c>
      <c r="AM5" s="2"/>
      <c r="AO5" s="16">
        <v>8.4499999999999993</v>
      </c>
      <c r="AR5" s="2"/>
      <c r="AT5" s="16">
        <v>14.1</v>
      </c>
      <c r="AW5" s="2"/>
      <c r="AY5" s="16">
        <v>6.2</v>
      </c>
      <c r="BB5" s="2"/>
      <c r="BD5" s="16">
        <v>1.85</v>
      </c>
      <c r="BG5" s="2"/>
      <c r="BI5" s="16">
        <v>4</v>
      </c>
      <c r="BL5" s="2"/>
      <c r="BN5" s="16">
        <v>12.8</v>
      </c>
      <c r="BQ5" s="2"/>
      <c r="BS5" s="16">
        <v>49.3</v>
      </c>
      <c r="BV5" s="2"/>
      <c r="BX5" s="16">
        <v>38.1</v>
      </c>
      <c r="CA5" s="2"/>
      <c r="CC5" s="47">
        <v>2990</v>
      </c>
      <c r="CF5" s="2"/>
      <c r="CH5" s="47">
        <v>3950</v>
      </c>
      <c r="CK5" s="2"/>
      <c r="CM5" s="47">
        <v>5090</v>
      </c>
      <c r="CO5" s="5"/>
    </row>
    <row r="6" spans="1:93" x14ac:dyDescent="0.25">
      <c r="A6" s="205" t="s">
        <v>2</v>
      </c>
      <c r="B6" s="200"/>
      <c r="I6" s="2"/>
      <c r="K6" s="16">
        <v>7.4</v>
      </c>
      <c r="N6" s="2"/>
      <c r="P6" s="16">
        <v>11.5</v>
      </c>
      <c r="S6" s="2"/>
      <c r="U6" s="16">
        <v>23.4</v>
      </c>
      <c r="X6" s="2"/>
      <c r="Z6" s="16">
        <v>52.8</v>
      </c>
      <c r="AC6" s="2"/>
      <c r="AE6" s="27">
        <v>1.4108796296296298E-3</v>
      </c>
      <c r="AH6" s="2"/>
      <c r="AJ6" s="27">
        <v>2.9745370370370373E-3</v>
      </c>
      <c r="AM6" s="2"/>
      <c r="AO6" s="16">
        <v>8.6</v>
      </c>
      <c r="AR6" s="2"/>
      <c r="AT6" s="16">
        <v>14.6</v>
      </c>
      <c r="AW6" s="2"/>
      <c r="AY6" s="16">
        <v>5.95</v>
      </c>
      <c r="BB6" s="2"/>
      <c r="BD6" s="16">
        <v>1.8</v>
      </c>
      <c r="BG6" s="2"/>
      <c r="BI6" s="16">
        <v>3.5</v>
      </c>
      <c r="BL6" s="2"/>
      <c r="BN6" s="16">
        <v>11.9</v>
      </c>
      <c r="BQ6" s="2"/>
      <c r="BS6" s="16">
        <v>44.65</v>
      </c>
      <c r="BV6" s="2"/>
      <c r="BX6" s="16">
        <v>34.549999999999997</v>
      </c>
      <c r="CA6" s="2"/>
      <c r="CC6" s="47">
        <v>2830</v>
      </c>
      <c r="CF6" s="2"/>
      <c r="CH6" s="47">
        <v>3740</v>
      </c>
      <c r="CK6" s="2"/>
      <c r="CM6" s="47">
        <v>4820</v>
      </c>
      <c r="CO6" s="5"/>
    </row>
    <row r="7" spans="1:93" x14ac:dyDescent="0.25">
      <c r="A7" s="206" t="s">
        <v>3</v>
      </c>
      <c r="B7" s="200"/>
      <c r="I7" s="2"/>
      <c r="K7" s="16">
        <v>7.55</v>
      </c>
      <c r="N7" s="2"/>
      <c r="P7" s="16">
        <v>11.8</v>
      </c>
      <c r="S7" s="2"/>
      <c r="U7" s="16">
        <v>24.1</v>
      </c>
      <c r="X7" s="2"/>
      <c r="Z7" s="16">
        <v>54.2</v>
      </c>
      <c r="AC7" s="2"/>
      <c r="AE7" s="27">
        <v>1.4641203703703706E-3</v>
      </c>
      <c r="AH7" s="2"/>
      <c r="AJ7" s="27">
        <v>3.0787037037037037E-3</v>
      </c>
      <c r="AM7" s="2"/>
      <c r="AO7" s="16">
        <v>9</v>
      </c>
      <c r="AR7" s="2"/>
      <c r="AT7" s="16">
        <v>15.4</v>
      </c>
      <c r="AW7" s="2"/>
      <c r="AY7" s="16">
        <v>5.6</v>
      </c>
      <c r="BB7" s="2"/>
      <c r="BD7" s="16">
        <v>1.7</v>
      </c>
      <c r="BG7" s="2"/>
      <c r="BI7" s="16">
        <v>3</v>
      </c>
      <c r="BL7" s="2"/>
      <c r="BN7" s="16">
        <v>10.75</v>
      </c>
      <c r="BQ7" s="2"/>
      <c r="BS7" s="16">
        <v>38.799999999999997</v>
      </c>
      <c r="BV7" s="2"/>
      <c r="BX7" s="16">
        <v>28.95</v>
      </c>
      <c r="CA7" s="2"/>
      <c r="CC7" s="47">
        <v>2510</v>
      </c>
      <c r="CF7" s="2"/>
      <c r="CH7" s="47">
        <v>3310</v>
      </c>
      <c r="CK7" s="2"/>
      <c r="CM7" s="47">
        <v>4260</v>
      </c>
      <c r="CO7" s="5"/>
    </row>
    <row r="8" spans="1:93" x14ac:dyDescent="0.25">
      <c r="A8" s="199" t="s">
        <v>4</v>
      </c>
      <c r="B8" s="200"/>
      <c r="C8" s="207" t="s">
        <v>8</v>
      </c>
      <c r="D8" s="207"/>
      <c r="E8" s="207"/>
      <c r="F8" s="212" t="s">
        <v>30</v>
      </c>
      <c r="G8" s="213"/>
      <c r="H8" s="213"/>
      <c r="I8" s="2"/>
      <c r="K8" s="16">
        <v>7.9</v>
      </c>
      <c r="N8" s="2"/>
      <c r="P8" s="16">
        <v>12.3</v>
      </c>
      <c r="S8" s="2"/>
      <c r="U8" s="16">
        <v>24.9</v>
      </c>
      <c r="X8" s="2"/>
      <c r="Z8" s="16">
        <v>56.8</v>
      </c>
      <c r="AC8" s="2"/>
      <c r="AE8" s="27">
        <v>1.5162037037037036E-3</v>
      </c>
      <c r="AH8" s="2"/>
      <c r="AJ8" s="27">
        <v>3.2118055555555602E-3</v>
      </c>
      <c r="AM8" s="2"/>
      <c r="AO8" s="16">
        <v>10</v>
      </c>
      <c r="AR8" s="2"/>
      <c r="AT8" s="16">
        <v>16.5</v>
      </c>
      <c r="AW8" s="2"/>
      <c r="AY8" s="16">
        <v>5.25</v>
      </c>
      <c r="BB8" s="2"/>
      <c r="BD8" s="16">
        <v>1.62</v>
      </c>
      <c r="BG8" s="2"/>
      <c r="BI8" s="16">
        <v>2.5</v>
      </c>
      <c r="BL8" s="2"/>
      <c r="BN8" s="16">
        <v>9.6</v>
      </c>
      <c r="BQ8" s="2"/>
      <c r="BS8" s="16">
        <v>33.85</v>
      </c>
      <c r="BV8" s="2"/>
      <c r="BX8" s="16">
        <v>22.7</v>
      </c>
      <c r="CA8" s="2"/>
      <c r="CC8" s="47">
        <v>2050</v>
      </c>
      <c r="CF8" s="2"/>
      <c r="CH8" s="47">
        <v>2710</v>
      </c>
      <c r="CK8" s="2"/>
      <c r="CM8" s="47">
        <v>3700</v>
      </c>
      <c r="CO8" s="5"/>
    </row>
    <row r="9" spans="1:93" hidden="1" x14ac:dyDescent="0.25">
      <c r="F9" s="2"/>
      <c r="I9" s="2"/>
      <c r="N9" s="2"/>
      <c r="S9" s="2"/>
      <c r="X9" s="2"/>
      <c r="AC9" s="2"/>
      <c r="AH9" s="2"/>
      <c r="AM9" s="2"/>
      <c r="AR9" s="2"/>
      <c r="AW9" s="2"/>
      <c r="BB9" s="2"/>
      <c r="BG9" s="2"/>
      <c r="BL9" s="2"/>
      <c r="BQ9" s="2"/>
      <c r="BV9" s="2"/>
      <c r="CA9" s="2"/>
      <c r="CF9" s="2"/>
      <c r="CK9" s="2"/>
      <c r="CO9" s="5"/>
    </row>
    <row r="10" spans="1:93" s="1" customFormat="1" x14ac:dyDescent="0.25">
      <c r="A10" s="1" t="s">
        <v>5</v>
      </c>
      <c r="B10" s="1" t="s">
        <v>6</v>
      </c>
      <c r="C10" s="1" t="s">
        <v>7</v>
      </c>
      <c r="D10" s="1" t="s">
        <v>9</v>
      </c>
      <c r="E10" s="1" t="s">
        <v>10</v>
      </c>
      <c r="F10" s="40" t="s">
        <v>36</v>
      </c>
      <c r="G10" s="1" t="s">
        <v>34</v>
      </c>
      <c r="H10" s="1" t="s">
        <v>35</v>
      </c>
      <c r="I10" s="40" t="s">
        <v>35</v>
      </c>
      <c r="J10" s="1" t="s">
        <v>41</v>
      </c>
      <c r="K10" s="1" t="s">
        <v>36</v>
      </c>
      <c r="L10" s="1" t="s">
        <v>42</v>
      </c>
      <c r="M10" s="1" t="s">
        <v>43</v>
      </c>
      <c r="N10" s="40" t="s">
        <v>35</v>
      </c>
      <c r="O10" s="1" t="s">
        <v>41</v>
      </c>
      <c r="P10" s="1" t="s">
        <v>36</v>
      </c>
      <c r="Q10" s="1" t="s">
        <v>42</v>
      </c>
      <c r="R10" s="1" t="s">
        <v>45</v>
      </c>
      <c r="S10" s="40" t="s">
        <v>35</v>
      </c>
      <c r="T10" s="1" t="s">
        <v>41</v>
      </c>
      <c r="U10" s="1" t="s">
        <v>36</v>
      </c>
      <c r="V10" s="1" t="s">
        <v>42</v>
      </c>
      <c r="W10" s="1" t="s">
        <v>45</v>
      </c>
      <c r="X10" s="40" t="s">
        <v>35</v>
      </c>
      <c r="Y10" s="1" t="s">
        <v>41</v>
      </c>
      <c r="Z10" s="1" t="s">
        <v>36</v>
      </c>
      <c r="AA10" s="1" t="s">
        <v>42</v>
      </c>
      <c r="AB10" s="1" t="s">
        <v>45</v>
      </c>
      <c r="AC10" s="40" t="s">
        <v>35</v>
      </c>
      <c r="AD10" s="1" t="s">
        <v>41</v>
      </c>
      <c r="AE10" s="1" t="s">
        <v>36</v>
      </c>
      <c r="AF10" s="1" t="s">
        <v>42</v>
      </c>
      <c r="AG10" s="1" t="s">
        <v>45</v>
      </c>
      <c r="AH10" s="40" t="s">
        <v>35</v>
      </c>
      <c r="AI10" s="1" t="s">
        <v>41</v>
      </c>
      <c r="AJ10" s="1" t="s">
        <v>36</v>
      </c>
      <c r="AK10" s="1" t="s">
        <v>42</v>
      </c>
      <c r="AL10" s="1" t="s">
        <v>45</v>
      </c>
      <c r="AM10" s="40" t="s">
        <v>35</v>
      </c>
      <c r="AN10" s="1" t="s">
        <v>41</v>
      </c>
      <c r="AO10" s="1" t="s">
        <v>36</v>
      </c>
      <c r="AP10" s="1" t="s">
        <v>42</v>
      </c>
      <c r="AQ10" s="1" t="s">
        <v>45</v>
      </c>
      <c r="AR10" s="40" t="s">
        <v>35</v>
      </c>
      <c r="AS10" s="1" t="s">
        <v>41</v>
      </c>
      <c r="AT10" s="1" t="s">
        <v>36</v>
      </c>
      <c r="AU10" s="1" t="s">
        <v>42</v>
      </c>
      <c r="AV10" s="1" t="s">
        <v>45</v>
      </c>
      <c r="AW10" s="40" t="s">
        <v>35</v>
      </c>
      <c r="AX10" s="1" t="s">
        <v>41</v>
      </c>
      <c r="AY10" s="1" t="s">
        <v>36</v>
      </c>
      <c r="AZ10" s="1" t="s">
        <v>42</v>
      </c>
      <c r="BA10" s="1" t="s">
        <v>45</v>
      </c>
      <c r="BB10" s="40" t="s">
        <v>35</v>
      </c>
      <c r="BC10" s="1" t="s">
        <v>41</v>
      </c>
      <c r="BD10" s="1" t="s">
        <v>36</v>
      </c>
      <c r="BE10" s="1" t="s">
        <v>42</v>
      </c>
      <c r="BF10" s="1" t="s">
        <v>45</v>
      </c>
      <c r="BG10" s="40" t="s">
        <v>35</v>
      </c>
      <c r="BH10" s="1" t="s">
        <v>41</v>
      </c>
      <c r="BI10" s="1" t="s">
        <v>36</v>
      </c>
      <c r="BJ10" s="1" t="s">
        <v>42</v>
      </c>
      <c r="BK10" s="1" t="s">
        <v>45</v>
      </c>
      <c r="BL10" s="40" t="s">
        <v>35</v>
      </c>
      <c r="BM10" s="1" t="s">
        <v>41</v>
      </c>
      <c r="BN10" s="1" t="s">
        <v>36</v>
      </c>
      <c r="BO10" s="1" t="s">
        <v>42</v>
      </c>
      <c r="BP10" s="1" t="s">
        <v>45</v>
      </c>
      <c r="BQ10" s="40" t="s">
        <v>35</v>
      </c>
      <c r="BR10" s="1" t="s">
        <v>41</v>
      </c>
      <c r="BS10" s="1" t="s">
        <v>36</v>
      </c>
      <c r="BT10" s="1" t="s">
        <v>42</v>
      </c>
      <c r="BU10" s="1" t="s">
        <v>45</v>
      </c>
      <c r="BV10" s="40" t="s">
        <v>35</v>
      </c>
      <c r="BW10" s="1" t="s">
        <v>41</v>
      </c>
      <c r="BX10" s="1" t="s">
        <v>36</v>
      </c>
      <c r="BY10" s="1" t="s">
        <v>42</v>
      </c>
      <c r="BZ10" s="1" t="s">
        <v>45</v>
      </c>
      <c r="CA10" s="40" t="s">
        <v>35</v>
      </c>
      <c r="CB10" s="1" t="s">
        <v>41</v>
      </c>
      <c r="CC10" s="1" t="s">
        <v>36</v>
      </c>
      <c r="CD10" s="1" t="s">
        <v>42</v>
      </c>
      <c r="CE10" s="1" t="s">
        <v>45</v>
      </c>
      <c r="CF10" s="40" t="s">
        <v>35</v>
      </c>
      <c r="CG10" s="1" t="s">
        <v>41</v>
      </c>
      <c r="CH10" s="1" t="s">
        <v>36</v>
      </c>
      <c r="CI10" s="1" t="s">
        <v>42</v>
      </c>
      <c r="CJ10" s="1" t="s">
        <v>45</v>
      </c>
      <c r="CK10" s="40" t="s">
        <v>35</v>
      </c>
      <c r="CL10" s="1" t="s">
        <v>41</v>
      </c>
      <c r="CM10" s="1" t="s">
        <v>36</v>
      </c>
      <c r="CN10" s="1" t="s">
        <v>42</v>
      </c>
      <c r="CO10" s="43" t="s">
        <v>45</v>
      </c>
    </row>
    <row r="11" spans="1:93" x14ac:dyDescent="0.25">
      <c r="A11" t="s">
        <v>343</v>
      </c>
      <c r="B11" t="s">
        <v>176</v>
      </c>
      <c r="C11">
        <v>31</v>
      </c>
      <c r="D11">
        <v>31</v>
      </c>
      <c r="F11" s="73" t="s">
        <v>48</v>
      </c>
      <c r="G11" s="14" t="s">
        <v>356</v>
      </c>
      <c r="H11" s="59">
        <v>3.33</v>
      </c>
      <c r="I11" s="18">
        <v>7.95</v>
      </c>
      <c r="J11" s="22">
        <v>2</v>
      </c>
      <c r="L11" s="11">
        <v>7.95</v>
      </c>
      <c r="M11" s="11">
        <v>12.583333333333334</v>
      </c>
      <c r="N11" s="18">
        <v>12.5</v>
      </c>
      <c r="O11" s="22">
        <v>2</v>
      </c>
      <c r="Q11" s="11">
        <v>12.5</v>
      </c>
      <c r="S11" s="18">
        <v>24.65</v>
      </c>
      <c r="T11" s="17">
        <v>1</v>
      </c>
      <c r="U11" s="23" t="s">
        <v>46</v>
      </c>
      <c r="V11" s="11">
        <v>24.65</v>
      </c>
      <c r="X11" s="18">
        <v>57.07</v>
      </c>
      <c r="Y11" s="17">
        <v>1</v>
      </c>
      <c r="AA11" s="11">
        <v>57.07</v>
      </c>
      <c r="AC11" s="28"/>
      <c r="AD11" s="12"/>
      <c r="AF11" s="29">
        <v>1.7291666666666666E-3</v>
      </c>
      <c r="AH11" s="28">
        <v>3.7026620370370373E-3</v>
      </c>
      <c r="AI11" s="17">
        <v>1</v>
      </c>
      <c r="AK11" s="29">
        <v>3.5682870370370369E-3</v>
      </c>
      <c r="AM11" s="18">
        <v>9.6</v>
      </c>
      <c r="AN11" s="17">
        <v>1</v>
      </c>
      <c r="AO11" s="23" t="s">
        <v>46</v>
      </c>
      <c r="AP11" s="11">
        <v>9.6</v>
      </c>
      <c r="AR11" s="18">
        <v>15.48</v>
      </c>
      <c r="AS11" s="17">
        <v>1</v>
      </c>
      <c r="AT11" s="23" t="s">
        <v>46</v>
      </c>
      <c r="AU11" s="11">
        <v>15.48</v>
      </c>
      <c r="AW11" s="18">
        <v>5.31</v>
      </c>
      <c r="AX11" s="22">
        <v>2</v>
      </c>
      <c r="AY11" s="23" t="s">
        <v>46</v>
      </c>
      <c r="AZ11" s="11">
        <v>5.31</v>
      </c>
      <c r="BB11" s="18">
        <v>1.53</v>
      </c>
      <c r="BC11" s="22">
        <v>2</v>
      </c>
      <c r="BE11" s="11">
        <v>1.55</v>
      </c>
      <c r="BG11" s="18">
        <v>3.33</v>
      </c>
      <c r="BH11" s="17">
        <v>1</v>
      </c>
      <c r="BI11" s="25" t="s">
        <v>48</v>
      </c>
      <c r="BJ11" s="11">
        <v>3.33</v>
      </c>
      <c r="BL11" s="18">
        <v>8.7100000000000009</v>
      </c>
      <c r="BM11" s="22">
        <v>2</v>
      </c>
      <c r="BO11" s="11">
        <v>8.7100000000000009</v>
      </c>
      <c r="BQ11" s="18">
        <v>20.41</v>
      </c>
      <c r="BR11" s="22">
        <v>2</v>
      </c>
      <c r="BT11" s="11">
        <v>20.55</v>
      </c>
      <c r="BV11" s="18">
        <v>25.65</v>
      </c>
      <c r="BW11" s="22">
        <v>2</v>
      </c>
      <c r="BX11" s="23" t="s">
        <v>46</v>
      </c>
      <c r="BY11" s="11">
        <v>25.65</v>
      </c>
      <c r="CA11" s="48">
        <v>2351</v>
      </c>
      <c r="CB11" s="17">
        <v>1</v>
      </c>
      <c r="CC11" s="23" t="s">
        <v>46</v>
      </c>
      <c r="CD11" s="12">
        <v>2351</v>
      </c>
      <c r="CF11" s="48">
        <v>3247</v>
      </c>
      <c r="CG11" s="17">
        <v>1</v>
      </c>
      <c r="CH11" s="23" t="s">
        <v>46</v>
      </c>
      <c r="CI11" s="12">
        <v>3247</v>
      </c>
      <c r="CK11" s="48">
        <v>3838</v>
      </c>
      <c r="CL11" s="22">
        <v>2</v>
      </c>
      <c r="CM11" s="23" t="s">
        <v>46</v>
      </c>
      <c r="CN11" s="12">
        <v>3838</v>
      </c>
      <c r="CO11" s="5"/>
    </row>
    <row r="12" spans="1:93" x14ac:dyDescent="0.25">
      <c r="A12" t="s">
        <v>165</v>
      </c>
      <c r="B12" t="s">
        <v>128</v>
      </c>
      <c r="C12">
        <v>2</v>
      </c>
      <c r="E12">
        <v>2</v>
      </c>
      <c r="F12" s="2"/>
      <c r="I12" s="18"/>
      <c r="J12" s="12"/>
      <c r="L12" s="11"/>
      <c r="N12" s="18"/>
      <c r="O12" s="12"/>
      <c r="Q12" s="11"/>
      <c r="S12" s="18"/>
      <c r="T12" s="12"/>
      <c r="V12" s="11"/>
      <c r="X12" s="18"/>
      <c r="Y12" s="12"/>
      <c r="AA12" s="11"/>
      <c r="AC12" s="28"/>
      <c r="AD12" s="12"/>
      <c r="AF12" s="29"/>
      <c r="AH12" s="28"/>
      <c r="AI12" s="12"/>
      <c r="AK12" s="29"/>
      <c r="AM12" s="18"/>
      <c r="AN12" s="12"/>
      <c r="AP12" s="11"/>
      <c r="AR12" s="18"/>
      <c r="AS12" s="12"/>
      <c r="AU12" s="11"/>
      <c r="AW12" s="18"/>
      <c r="AX12" s="12"/>
      <c r="AZ12" s="11"/>
      <c r="BB12" s="18"/>
      <c r="BC12" s="12"/>
      <c r="BE12" s="11"/>
      <c r="BG12" s="18"/>
      <c r="BH12" s="12"/>
      <c r="BJ12" s="11"/>
      <c r="BL12" s="18"/>
      <c r="BM12" s="12"/>
      <c r="BO12" s="11"/>
      <c r="BQ12" s="18"/>
      <c r="BR12" s="12"/>
      <c r="BT12" s="11"/>
      <c r="BV12" s="18"/>
      <c r="BW12" s="12"/>
      <c r="BY12" s="11"/>
      <c r="CA12" s="48"/>
      <c r="CB12" s="12"/>
      <c r="CD12" s="12"/>
      <c r="CF12" s="48"/>
      <c r="CG12" s="12"/>
      <c r="CI12" s="12"/>
      <c r="CK12" s="48"/>
      <c r="CL12" s="12"/>
      <c r="CN12" s="12"/>
      <c r="CO12" s="5"/>
    </row>
    <row r="13" spans="1:93" x14ac:dyDescent="0.25">
      <c r="A13" t="s">
        <v>163</v>
      </c>
      <c r="B13" t="s">
        <v>349</v>
      </c>
      <c r="F13" s="2"/>
      <c r="I13" s="18"/>
      <c r="J13" s="12"/>
      <c r="L13" s="11"/>
      <c r="N13" s="18"/>
      <c r="O13" s="12"/>
      <c r="Q13" s="11"/>
      <c r="S13" s="18"/>
      <c r="T13" s="12"/>
      <c r="V13" s="11"/>
      <c r="X13" s="18"/>
      <c r="Y13" s="12"/>
      <c r="AA13" s="11"/>
      <c r="AC13" s="28"/>
      <c r="AD13" s="12"/>
      <c r="AF13" s="29">
        <v>2.0173611111111108E-3</v>
      </c>
      <c r="AH13" s="28"/>
      <c r="AI13" s="12"/>
      <c r="AK13" s="29">
        <v>3.9710648148148153E-3</v>
      </c>
      <c r="AM13" s="18"/>
      <c r="AN13" s="12"/>
      <c r="AP13" s="11"/>
      <c r="AR13" s="18"/>
      <c r="AS13" s="12"/>
      <c r="AU13" s="11"/>
      <c r="AW13" s="18"/>
      <c r="AX13" s="12"/>
      <c r="AZ13" s="11"/>
      <c r="BB13" s="18"/>
      <c r="BC13" s="12"/>
      <c r="BE13" s="11"/>
      <c r="BG13" s="18"/>
      <c r="BH13" s="12"/>
      <c r="BJ13" s="11"/>
      <c r="BL13" s="18"/>
      <c r="BM13" s="12"/>
      <c r="BO13" s="11"/>
      <c r="BQ13" s="18"/>
      <c r="BR13" s="12"/>
      <c r="BT13" s="11"/>
      <c r="BV13" s="18"/>
      <c r="BW13" s="12"/>
      <c r="BY13" s="11"/>
      <c r="CA13" s="48"/>
      <c r="CB13" s="12"/>
      <c r="CD13" s="12"/>
      <c r="CF13" s="48"/>
      <c r="CG13" s="12"/>
      <c r="CI13" s="12"/>
      <c r="CK13" s="48"/>
      <c r="CL13" s="12"/>
      <c r="CN13" s="12"/>
      <c r="CO13" s="5"/>
    </row>
    <row r="14" spans="1:93" x14ac:dyDescent="0.25">
      <c r="A14" t="s">
        <v>346</v>
      </c>
      <c r="B14" t="s">
        <v>350</v>
      </c>
      <c r="C14">
        <v>3</v>
      </c>
      <c r="E14">
        <v>3</v>
      </c>
      <c r="F14" s="2"/>
      <c r="I14" s="18"/>
      <c r="J14" s="12"/>
      <c r="L14" s="11"/>
      <c r="N14" s="18"/>
      <c r="O14" s="12"/>
      <c r="Q14" s="11"/>
      <c r="S14" s="18"/>
      <c r="T14" s="12"/>
      <c r="V14" s="11"/>
      <c r="X14" s="18"/>
      <c r="Y14" s="12"/>
      <c r="AA14" s="11"/>
      <c r="AC14" s="28"/>
      <c r="AD14" s="12"/>
      <c r="AF14" s="29"/>
      <c r="AH14" s="28"/>
      <c r="AI14" s="12"/>
      <c r="AK14" s="29"/>
      <c r="AM14" s="18"/>
      <c r="AN14" s="12"/>
      <c r="AP14" s="11"/>
      <c r="AR14" s="18"/>
      <c r="AS14" s="12"/>
      <c r="AU14" s="11"/>
      <c r="AW14" s="18"/>
      <c r="AX14" s="12"/>
      <c r="AZ14" s="11"/>
      <c r="BB14" s="18"/>
      <c r="BC14" s="12"/>
      <c r="BE14" s="11"/>
      <c r="BG14" s="18"/>
      <c r="BH14" s="12"/>
      <c r="BJ14" s="11"/>
      <c r="BL14" s="18"/>
      <c r="BM14" s="12"/>
      <c r="BO14" s="11"/>
      <c r="BQ14" s="18"/>
      <c r="BR14" s="12"/>
      <c r="BT14" s="11"/>
      <c r="BV14" s="18"/>
      <c r="BW14" s="12"/>
      <c r="BY14" s="11"/>
      <c r="CA14" s="48"/>
      <c r="CB14" s="12"/>
      <c r="CD14" s="12"/>
      <c r="CF14" s="48"/>
      <c r="CG14" s="12"/>
      <c r="CI14" s="12"/>
      <c r="CK14" s="48"/>
      <c r="CL14" s="12"/>
      <c r="CN14" s="12"/>
      <c r="CO14" s="5"/>
    </row>
    <row r="15" spans="1:93" x14ac:dyDescent="0.25">
      <c r="A15" t="s">
        <v>65</v>
      </c>
      <c r="B15" t="s">
        <v>184</v>
      </c>
      <c r="C15">
        <v>4</v>
      </c>
      <c r="D15">
        <v>4</v>
      </c>
      <c r="F15" s="76" t="s">
        <v>146</v>
      </c>
      <c r="G15" s="14" t="s">
        <v>53</v>
      </c>
      <c r="H15" s="59">
        <v>6.56</v>
      </c>
      <c r="I15" s="18">
        <v>7.26</v>
      </c>
      <c r="J15" s="17">
        <v>1</v>
      </c>
      <c r="K15" s="54" t="s">
        <v>57</v>
      </c>
      <c r="L15" s="11">
        <v>7.26</v>
      </c>
      <c r="M15" s="11">
        <v>11.433333333333334</v>
      </c>
      <c r="N15" s="18"/>
      <c r="O15" s="12"/>
      <c r="Q15" s="11">
        <v>11.8</v>
      </c>
      <c r="S15" s="18"/>
      <c r="T15" s="12"/>
      <c r="V15" s="11">
        <v>24.05</v>
      </c>
      <c r="X15" s="18"/>
      <c r="Y15" s="12"/>
      <c r="AA15" s="11"/>
      <c r="AC15" s="28"/>
      <c r="AD15" s="12"/>
      <c r="AF15" s="29">
        <v>1.6412037037037037E-3</v>
      </c>
      <c r="AH15" s="28"/>
      <c r="AI15" s="12"/>
      <c r="AK15" s="29"/>
      <c r="AM15" s="18"/>
      <c r="AN15" s="12"/>
      <c r="AP15" s="11">
        <v>9.39</v>
      </c>
      <c r="AR15" s="18"/>
      <c r="AS15" s="12"/>
      <c r="AU15" s="11">
        <v>14.98</v>
      </c>
      <c r="AW15" s="18">
        <v>6.56</v>
      </c>
      <c r="AX15" s="17">
        <v>1</v>
      </c>
      <c r="AY15" s="46" t="s">
        <v>146</v>
      </c>
      <c r="AZ15" s="11">
        <v>6.56</v>
      </c>
      <c r="BB15" s="18"/>
      <c r="BC15" s="12"/>
      <c r="BE15" s="11">
        <v>1.62</v>
      </c>
      <c r="BG15" s="18"/>
      <c r="BH15" s="12"/>
      <c r="BJ15" s="11"/>
      <c r="BL15" s="18"/>
      <c r="BM15" s="12"/>
      <c r="BO15" s="11">
        <v>10.78</v>
      </c>
      <c r="BQ15" s="18"/>
      <c r="BR15" s="12"/>
      <c r="BT15" s="11"/>
      <c r="BV15" s="18"/>
      <c r="BW15" s="12"/>
      <c r="BY15" s="11"/>
      <c r="CA15" s="48"/>
      <c r="CB15" s="12"/>
      <c r="CD15" s="12">
        <v>2718</v>
      </c>
      <c r="CF15" s="48"/>
      <c r="CG15" s="12"/>
      <c r="CI15" s="12"/>
      <c r="CK15" s="48"/>
      <c r="CL15" s="12"/>
      <c r="CN15" s="12"/>
      <c r="CO15" s="5"/>
    </row>
    <row r="16" spans="1:93" x14ac:dyDescent="0.25">
      <c r="A16" t="s">
        <v>269</v>
      </c>
      <c r="B16" t="s">
        <v>351</v>
      </c>
      <c r="C16">
        <v>21</v>
      </c>
      <c r="D16">
        <v>21</v>
      </c>
      <c r="F16" s="73" t="s">
        <v>48</v>
      </c>
      <c r="G16" s="14" t="s">
        <v>145</v>
      </c>
      <c r="H16" s="59">
        <v>1.74</v>
      </c>
      <c r="I16" s="18">
        <v>8.09</v>
      </c>
      <c r="J16" s="26">
        <v>3</v>
      </c>
      <c r="L16" s="11">
        <v>8.09</v>
      </c>
      <c r="M16" s="11">
        <v>12.816666666666666</v>
      </c>
      <c r="N16" s="18">
        <v>12.5</v>
      </c>
      <c r="O16" s="22">
        <v>2</v>
      </c>
      <c r="Q16" s="11">
        <v>12.5</v>
      </c>
      <c r="S16" s="18"/>
      <c r="T16" s="12"/>
      <c r="V16" s="11">
        <v>36.5</v>
      </c>
      <c r="X16" s="18">
        <v>65.28</v>
      </c>
      <c r="Y16" s="26">
        <v>3</v>
      </c>
      <c r="AA16" s="11">
        <v>64.73</v>
      </c>
      <c r="AC16" s="28"/>
      <c r="AD16" s="12"/>
      <c r="AF16" s="29">
        <v>2.2023148148148145E-3</v>
      </c>
      <c r="AH16" s="28">
        <v>3.9818287037037036E-3</v>
      </c>
      <c r="AI16" s="22">
        <v>2</v>
      </c>
      <c r="AK16" s="29">
        <v>3.9280092592592596E-3</v>
      </c>
      <c r="AM16" s="18">
        <v>10.199999999999999</v>
      </c>
      <c r="AN16" s="22">
        <v>2</v>
      </c>
      <c r="AP16" s="11">
        <v>10.199999999999999</v>
      </c>
      <c r="AR16" s="18">
        <v>15.91</v>
      </c>
      <c r="AS16" s="22">
        <v>2</v>
      </c>
      <c r="AT16" s="23" t="s">
        <v>46</v>
      </c>
      <c r="AU16" s="11">
        <v>15.91</v>
      </c>
      <c r="AW16" s="18">
        <v>5.28</v>
      </c>
      <c r="AX16" s="26">
        <v>3</v>
      </c>
      <c r="AY16" s="23" t="s">
        <v>46</v>
      </c>
      <c r="AZ16" s="11">
        <v>5.28</v>
      </c>
      <c r="BB16" s="18">
        <v>1.74</v>
      </c>
      <c r="BC16" s="17">
        <v>1</v>
      </c>
      <c r="BD16" s="25" t="s">
        <v>48</v>
      </c>
      <c r="BE16" s="11">
        <v>1.74</v>
      </c>
      <c r="BG16" s="18">
        <v>2.91</v>
      </c>
      <c r="BH16" s="22">
        <v>2</v>
      </c>
      <c r="BI16" s="23" t="s">
        <v>46</v>
      </c>
      <c r="BJ16" s="11">
        <v>2.91</v>
      </c>
      <c r="BL16" s="18">
        <v>10.81</v>
      </c>
      <c r="BM16" s="17">
        <v>1</v>
      </c>
      <c r="BN16" s="25" t="s">
        <v>48</v>
      </c>
      <c r="BO16" s="11">
        <v>10.81</v>
      </c>
      <c r="BQ16" s="18">
        <v>24.44</v>
      </c>
      <c r="BR16" s="17">
        <v>1</v>
      </c>
      <c r="BT16" s="11">
        <v>24.44</v>
      </c>
      <c r="BV16" s="18">
        <v>26.95</v>
      </c>
      <c r="BW16" s="17">
        <v>1</v>
      </c>
      <c r="BX16" s="23" t="s">
        <v>46</v>
      </c>
      <c r="BY16" s="11">
        <v>26.95</v>
      </c>
      <c r="CA16" s="48"/>
      <c r="CB16" s="12"/>
      <c r="CD16" s="12">
        <v>967</v>
      </c>
      <c r="CF16" s="48"/>
      <c r="CG16" s="12"/>
      <c r="CI16" s="12">
        <v>2209</v>
      </c>
      <c r="CK16" s="48">
        <v>3931</v>
      </c>
      <c r="CL16" s="17">
        <v>1</v>
      </c>
      <c r="CM16" s="23" t="s">
        <v>46</v>
      </c>
      <c r="CN16" s="12">
        <v>3931</v>
      </c>
      <c r="CO16" s="5"/>
    </row>
    <row r="17" spans="1:93" x14ac:dyDescent="0.25">
      <c r="A17" t="s">
        <v>347</v>
      </c>
      <c r="B17" t="s">
        <v>352</v>
      </c>
      <c r="C17">
        <v>18</v>
      </c>
      <c r="D17">
        <v>8</v>
      </c>
      <c r="E17">
        <v>10</v>
      </c>
      <c r="F17" s="74" t="s">
        <v>46</v>
      </c>
      <c r="G17" s="14" t="s">
        <v>47</v>
      </c>
      <c r="H17" s="59">
        <v>12</v>
      </c>
      <c r="I17" s="18"/>
      <c r="J17" s="12"/>
      <c r="L17" s="11">
        <v>8.8000000000000007</v>
      </c>
      <c r="N17" s="18">
        <v>12</v>
      </c>
      <c r="O17" s="17">
        <v>1</v>
      </c>
      <c r="P17" s="23" t="s">
        <v>46</v>
      </c>
      <c r="Q17" s="11">
        <v>12</v>
      </c>
      <c r="S17" s="18">
        <v>24.79</v>
      </c>
      <c r="T17" s="22">
        <v>2</v>
      </c>
      <c r="U17" s="23" t="s">
        <v>46</v>
      </c>
      <c r="V17" s="11">
        <v>24.79</v>
      </c>
      <c r="X17" s="18">
        <v>57.51</v>
      </c>
      <c r="Y17" s="22">
        <v>2</v>
      </c>
      <c r="AA17" s="11">
        <v>57.51</v>
      </c>
      <c r="AC17" s="28">
        <v>1.5512731481481482E-3</v>
      </c>
      <c r="AD17" s="17">
        <v>1</v>
      </c>
      <c r="AF17" s="29">
        <v>1.5512731481481482E-3</v>
      </c>
      <c r="AH17" s="28"/>
      <c r="AI17" s="12"/>
      <c r="AK17" s="29">
        <v>3.8958333333333332E-3</v>
      </c>
      <c r="AM17" s="18"/>
      <c r="AN17" s="12"/>
      <c r="AP17" s="11"/>
      <c r="AR17" s="18"/>
      <c r="AS17" s="12"/>
      <c r="AU17" s="11"/>
      <c r="AW17" s="18"/>
      <c r="AX17" s="12"/>
      <c r="AZ17" s="11"/>
      <c r="BB17" s="18"/>
      <c r="BC17" s="12"/>
      <c r="BE17" s="11"/>
      <c r="BG17" s="18"/>
      <c r="BH17" s="12"/>
      <c r="BJ17" s="11"/>
      <c r="BL17" s="18"/>
      <c r="BM17" s="12"/>
      <c r="BO17" s="11"/>
      <c r="BQ17" s="18"/>
      <c r="BR17" s="12"/>
      <c r="BT17" s="11"/>
      <c r="BV17" s="18"/>
      <c r="BW17" s="12"/>
      <c r="BY17" s="11"/>
      <c r="CA17" s="48"/>
      <c r="CB17" s="12"/>
      <c r="CD17" s="12"/>
      <c r="CF17" s="48"/>
      <c r="CG17" s="12"/>
      <c r="CI17" s="12"/>
      <c r="CK17" s="48"/>
      <c r="CL17" s="12"/>
      <c r="CN17" s="12"/>
      <c r="CO17" s="5"/>
    </row>
    <row r="18" spans="1:93" x14ac:dyDescent="0.25">
      <c r="A18" s="4" t="s">
        <v>67</v>
      </c>
      <c r="B18" s="4" t="s">
        <v>251</v>
      </c>
      <c r="C18" s="4"/>
      <c r="D18" s="4"/>
      <c r="E18" s="4"/>
      <c r="F18" s="3"/>
      <c r="G18" s="4"/>
      <c r="H18" s="4"/>
      <c r="I18" s="19"/>
      <c r="J18" s="20"/>
      <c r="K18" s="4"/>
      <c r="L18" s="21"/>
      <c r="M18" s="4"/>
      <c r="N18" s="19"/>
      <c r="O18" s="20"/>
      <c r="P18" s="4"/>
      <c r="Q18" s="21"/>
      <c r="R18" s="4"/>
      <c r="S18" s="19"/>
      <c r="T18" s="20"/>
      <c r="U18" s="4"/>
      <c r="V18" s="21"/>
      <c r="W18" s="4"/>
      <c r="X18" s="19"/>
      <c r="Y18" s="20"/>
      <c r="Z18" s="4"/>
      <c r="AA18" s="21"/>
      <c r="AB18" s="4"/>
      <c r="AC18" s="30"/>
      <c r="AD18" s="20"/>
      <c r="AE18" s="4"/>
      <c r="AF18" s="31"/>
      <c r="AG18" s="4"/>
      <c r="AH18" s="30"/>
      <c r="AI18" s="20"/>
      <c r="AJ18" s="4"/>
      <c r="AK18" s="31"/>
      <c r="AL18" s="4"/>
      <c r="AM18" s="19"/>
      <c r="AN18" s="20"/>
      <c r="AO18" s="4"/>
      <c r="AP18" s="21"/>
      <c r="AQ18" s="4"/>
      <c r="AR18" s="19"/>
      <c r="AS18" s="20"/>
      <c r="AT18" s="4"/>
      <c r="AU18" s="21"/>
      <c r="AV18" s="4"/>
      <c r="AW18" s="19"/>
      <c r="AX18" s="20"/>
      <c r="AY18" s="4"/>
      <c r="AZ18" s="21"/>
      <c r="BA18" s="4"/>
      <c r="BB18" s="19"/>
      <c r="BC18" s="20"/>
      <c r="BD18" s="4"/>
      <c r="BE18" s="21"/>
      <c r="BF18" s="4"/>
      <c r="BG18" s="19"/>
      <c r="BH18" s="20"/>
      <c r="BI18" s="4"/>
      <c r="BJ18" s="21"/>
      <c r="BK18" s="4"/>
      <c r="BL18" s="19"/>
      <c r="BM18" s="20"/>
      <c r="BN18" s="4"/>
      <c r="BO18" s="21"/>
      <c r="BP18" s="4"/>
      <c r="BQ18" s="19"/>
      <c r="BR18" s="20"/>
      <c r="BS18" s="4"/>
      <c r="BT18" s="21"/>
      <c r="BU18" s="4"/>
      <c r="BV18" s="19"/>
      <c r="BW18" s="20"/>
      <c r="BX18" s="4"/>
      <c r="BY18" s="21"/>
      <c r="BZ18" s="4"/>
      <c r="CA18" s="49"/>
      <c r="CB18" s="20"/>
      <c r="CC18" s="4"/>
      <c r="CD18" s="20"/>
      <c r="CE18" s="4"/>
      <c r="CF18" s="49"/>
      <c r="CG18" s="20"/>
      <c r="CH18" s="4"/>
      <c r="CI18" s="20"/>
      <c r="CJ18" s="4"/>
      <c r="CK18" s="49"/>
      <c r="CL18" s="20"/>
      <c r="CM18" s="4"/>
      <c r="CN18" s="20"/>
      <c r="CO18" s="6"/>
    </row>
  </sheetData>
  <mergeCells count="26">
    <mergeCell ref="AM1:AQ1"/>
    <mergeCell ref="CA1:CE1"/>
    <mergeCell ref="CF1:CJ1"/>
    <mergeCell ref="CK1:CO1"/>
    <mergeCell ref="AW1:BA1"/>
    <mergeCell ref="BB1:BF1"/>
    <mergeCell ref="BG1:BK1"/>
    <mergeCell ref="BL1:BP1"/>
    <mergeCell ref="BQ1:BU1"/>
    <mergeCell ref="BV1:BZ1"/>
    <mergeCell ref="AR1:AV1"/>
    <mergeCell ref="S1:W1"/>
    <mergeCell ref="X1:AB1"/>
    <mergeCell ref="AC1:AG1"/>
    <mergeCell ref="AH1:AL1"/>
    <mergeCell ref="A8:B8"/>
    <mergeCell ref="C8:E8"/>
    <mergeCell ref="F8:H8"/>
    <mergeCell ref="I1:M1"/>
    <mergeCell ref="N1:R1"/>
    <mergeCell ref="A2:B2"/>
    <mergeCell ref="A3:B3"/>
    <mergeCell ref="A4:B4"/>
    <mergeCell ref="A5:B5"/>
    <mergeCell ref="A6:B6"/>
    <mergeCell ref="A7:B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0C8DD-A099-4496-B0E3-CD44C9D5C469}">
  <sheetPr codeName="Sheet13"/>
  <dimension ref="A1:BP24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/>
    </sheetView>
  </sheetViews>
  <sheetFormatPr defaultRowHeight="15" x14ac:dyDescent="0.25"/>
  <cols>
    <col min="1" max="1" width="10.5703125" bestFit="1" customWidth="1"/>
    <col min="2" max="2" width="12.140625" bestFit="1" customWidth="1"/>
    <col min="3" max="3" width="6.140625" bestFit="1" customWidth="1"/>
    <col min="4" max="4" width="3.85546875" bestFit="1" customWidth="1"/>
    <col min="5" max="5" width="4.42578125" bestFit="1" customWidth="1"/>
    <col min="6" max="8" width="7.140625" bestFit="1" customWidth="1"/>
    <col min="9" max="9" width="5.28515625" bestFit="1" customWidth="1"/>
    <col min="10" max="10" width="6.140625" bestFit="1" customWidth="1"/>
    <col min="11" max="11" width="7.140625" bestFit="1" customWidth="1"/>
    <col min="12" max="12" width="5.5703125" bestFit="1" customWidth="1"/>
    <col min="13" max="13" width="11.5703125" bestFit="1" customWidth="1"/>
    <col min="14" max="14" width="5.5703125" bestFit="1" customWidth="1"/>
    <col min="15" max="15" width="6.140625" bestFit="1" customWidth="1"/>
    <col min="16" max="16" width="7.140625" bestFit="1" customWidth="1"/>
    <col min="17" max="17" width="5.5703125" bestFit="1" customWidth="1"/>
    <col min="18" max="18" width="2.28515625" bestFit="1" customWidth="1"/>
    <col min="19" max="19" width="5.5703125" bestFit="1" customWidth="1"/>
    <col min="20" max="20" width="6.140625" bestFit="1" customWidth="1"/>
    <col min="21" max="21" width="7.140625" bestFit="1" customWidth="1"/>
    <col min="22" max="22" width="5.5703125" bestFit="1" customWidth="1"/>
    <col min="23" max="23" width="2.28515625" bestFit="1" customWidth="1"/>
    <col min="24" max="24" width="5.5703125" bestFit="1" customWidth="1"/>
    <col min="25" max="25" width="6.140625" bestFit="1" customWidth="1"/>
    <col min="26" max="26" width="7.140625" bestFit="1" customWidth="1"/>
    <col min="27" max="27" width="5.5703125" bestFit="1" customWidth="1"/>
    <col min="28" max="28" width="2.28515625" bestFit="1" customWidth="1"/>
    <col min="29" max="29" width="7.140625" bestFit="1" customWidth="1"/>
    <col min="30" max="30" width="6.140625" bestFit="1" customWidth="1"/>
    <col min="31" max="31" width="8" bestFit="1" customWidth="1"/>
    <col min="32" max="32" width="7.140625" bestFit="1" customWidth="1"/>
    <col min="33" max="33" width="2.28515625" bestFit="1" customWidth="1"/>
    <col min="34" max="34" width="7.140625" bestFit="1" customWidth="1"/>
    <col min="35" max="35" width="6.140625" bestFit="1" customWidth="1"/>
    <col min="36" max="36" width="8" bestFit="1" customWidth="1"/>
    <col min="37" max="37" width="7.140625" bestFit="1" customWidth="1"/>
    <col min="38" max="38" width="2.28515625" bestFit="1" customWidth="1"/>
    <col min="39" max="39" width="7.140625" bestFit="1" customWidth="1"/>
    <col min="40" max="40" width="6.140625" bestFit="1" customWidth="1"/>
    <col min="41" max="41" width="8" bestFit="1" customWidth="1"/>
    <col min="42" max="42" width="7.140625" bestFit="1" customWidth="1"/>
    <col min="43" max="43" width="12.5703125" bestFit="1" customWidth="1"/>
    <col min="44" max="44" width="8.140625" bestFit="1" customWidth="1"/>
    <col min="45" max="45" width="6.140625" bestFit="1" customWidth="1"/>
    <col min="46" max="46" width="9" bestFit="1" customWidth="1"/>
    <col min="47" max="47" width="8.140625" bestFit="1" customWidth="1"/>
    <col min="48" max="48" width="2.28515625" bestFit="1" customWidth="1"/>
    <col min="49" max="49" width="5.28515625" bestFit="1" customWidth="1"/>
    <col min="50" max="50" width="6.140625" bestFit="1" customWidth="1"/>
    <col min="51" max="51" width="7.140625" bestFit="1" customWidth="1"/>
    <col min="52" max="52" width="4.140625" bestFit="1" customWidth="1"/>
    <col min="53" max="53" width="2.28515625" bestFit="1" customWidth="1"/>
    <col min="54" max="54" width="5.28515625" bestFit="1" customWidth="1"/>
    <col min="55" max="55" width="6.140625" bestFit="1" customWidth="1"/>
    <col min="56" max="56" width="7.140625" bestFit="1" customWidth="1"/>
    <col min="57" max="57" width="4.5703125" bestFit="1" customWidth="1"/>
    <col min="58" max="58" width="2.28515625" bestFit="1" customWidth="1"/>
    <col min="59" max="59" width="5.28515625" bestFit="1" customWidth="1"/>
    <col min="60" max="60" width="6.140625" bestFit="1" customWidth="1"/>
    <col min="61" max="61" width="7.140625" bestFit="1" customWidth="1"/>
    <col min="62" max="62" width="4.5703125" bestFit="1" customWidth="1"/>
    <col min="63" max="63" width="7.28515625" bestFit="1" customWidth="1"/>
    <col min="64" max="64" width="5.5703125" bestFit="1" customWidth="1"/>
    <col min="65" max="65" width="6.140625" bestFit="1" customWidth="1"/>
    <col min="66" max="66" width="7.140625" bestFit="1" customWidth="1"/>
    <col min="67" max="67" width="5.5703125" bestFit="1" customWidth="1"/>
    <col min="68" max="68" width="2.28515625" bestFit="1" customWidth="1"/>
    <col min="69" max="69" width="6.140625" bestFit="1" customWidth="1"/>
    <col min="70" max="70" width="7.140625" bestFit="1" customWidth="1"/>
    <col min="71" max="71" width="4.5703125" bestFit="1" customWidth="1"/>
    <col min="72" max="72" width="7.28515625" bestFit="1" customWidth="1"/>
    <col min="73" max="73" width="5.5703125" bestFit="1" customWidth="1"/>
    <col min="74" max="74" width="6.140625" bestFit="1" customWidth="1"/>
    <col min="75" max="75" width="7.140625" bestFit="1" customWidth="1"/>
    <col min="76" max="76" width="5.5703125" bestFit="1" customWidth="1"/>
    <col min="77" max="77" width="2.28515625" bestFit="1" customWidth="1"/>
  </cols>
  <sheetData>
    <row r="1" spans="1:68" x14ac:dyDescent="0.25">
      <c r="I1" s="201" t="s">
        <v>40</v>
      </c>
      <c r="J1" s="202"/>
      <c r="K1" s="202"/>
      <c r="L1" s="202"/>
      <c r="M1" s="202"/>
      <c r="N1" s="201" t="s">
        <v>47</v>
      </c>
      <c r="O1" s="202"/>
      <c r="P1" s="202"/>
      <c r="Q1" s="202"/>
      <c r="R1" s="202"/>
      <c r="S1" s="201" t="s">
        <v>49</v>
      </c>
      <c r="T1" s="202"/>
      <c r="U1" s="202"/>
      <c r="V1" s="202"/>
      <c r="W1" s="202"/>
      <c r="X1" s="201" t="s">
        <v>331</v>
      </c>
      <c r="Y1" s="202"/>
      <c r="Z1" s="202"/>
      <c r="AA1" s="202"/>
      <c r="AB1" s="202"/>
      <c r="AC1" s="201" t="s">
        <v>52</v>
      </c>
      <c r="AD1" s="202"/>
      <c r="AE1" s="202"/>
      <c r="AF1" s="202"/>
      <c r="AG1" s="202"/>
      <c r="AH1" s="201" t="s">
        <v>140</v>
      </c>
      <c r="AI1" s="202"/>
      <c r="AJ1" s="202"/>
      <c r="AK1" s="202"/>
      <c r="AL1" s="202"/>
      <c r="AM1" s="201" t="s">
        <v>141</v>
      </c>
      <c r="AN1" s="202"/>
      <c r="AO1" s="202"/>
      <c r="AP1" s="202"/>
      <c r="AQ1" s="202"/>
      <c r="AR1" s="201" t="s">
        <v>332</v>
      </c>
      <c r="AS1" s="202"/>
      <c r="AT1" s="202"/>
      <c r="AU1" s="202"/>
      <c r="AV1" s="202"/>
      <c r="AW1" s="201" t="s">
        <v>381</v>
      </c>
      <c r="AX1" s="202"/>
      <c r="AY1" s="202"/>
      <c r="AZ1" s="202"/>
      <c r="BA1" s="202"/>
      <c r="BB1" s="201" t="s">
        <v>53</v>
      </c>
      <c r="BC1" s="202"/>
      <c r="BD1" s="202"/>
      <c r="BE1" s="202"/>
      <c r="BF1" s="202"/>
      <c r="BG1" s="201" t="s">
        <v>54</v>
      </c>
      <c r="BH1" s="202"/>
      <c r="BI1" s="202"/>
      <c r="BJ1" s="202"/>
      <c r="BK1" s="202"/>
      <c r="BL1" s="201" t="s">
        <v>193</v>
      </c>
      <c r="BM1" s="202"/>
      <c r="BN1" s="202"/>
      <c r="BO1" s="202"/>
      <c r="BP1" s="210"/>
    </row>
    <row r="2" spans="1:68" x14ac:dyDescent="0.25">
      <c r="A2" s="211" t="s">
        <v>89</v>
      </c>
      <c r="B2" s="200"/>
      <c r="I2" s="2"/>
      <c r="N2" s="2"/>
      <c r="P2" s="16">
        <v>11.6</v>
      </c>
      <c r="S2" s="2"/>
      <c r="U2" s="16">
        <v>23.9</v>
      </c>
      <c r="X2" s="2"/>
      <c r="Z2" s="16">
        <v>54.8</v>
      </c>
      <c r="AC2" s="2"/>
      <c r="AE2" s="27">
        <v>1.4577546296296298E-3</v>
      </c>
      <c r="AH2" s="2"/>
      <c r="AJ2" s="27">
        <v>2.9527777777777777E-3</v>
      </c>
      <c r="AM2" s="2"/>
      <c r="AR2" s="2"/>
      <c r="AT2" s="27">
        <v>6.873842592592592E-3</v>
      </c>
      <c r="AW2" s="2"/>
      <c r="BB2" s="2"/>
      <c r="BD2" s="16">
        <v>5.84</v>
      </c>
      <c r="BG2" s="2"/>
      <c r="BI2" s="16">
        <v>11.4</v>
      </c>
      <c r="BL2" s="2"/>
      <c r="BN2" s="16">
        <v>40.92</v>
      </c>
      <c r="BP2" s="5"/>
    </row>
    <row r="3" spans="1:68" x14ac:dyDescent="0.25">
      <c r="A3" s="211" t="s">
        <v>90</v>
      </c>
      <c r="B3" s="200"/>
      <c r="I3" s="2"/>
      <c r="K3" s="16">
        <v>7.68</v>
      </c>
      <c r="N3" s="2"/>
      <c r="S3" s="2"/>
      <c r="U3" s="16">
        <v>25.61</v>
      </c>
      <c r="X3" s="2"/>
      <c r="Z3" s="16">
        <v>57.51</v>
      </c>
      <c r="AC3" s="2"/>
      <c r="AE3" s="27">
        <v>1.5162037037037036E-3</v>
      </c>
      <c r="AH3" s="2"/>
      <c r="AJ3" s="27">
        <v>3.216435185185185E-3</v>
      </c>
      <c r="AM3" s="2"/>
      <c r="AR3" s="2"/>
      <c r="AT3" s="27">
        <v>6.6800925925925925E-3</v>
      </c>
      <c r="AW3" s="2"/>
      <c r="BB3" s="2"/>
      <c r="BD3" s="16">
        <v>5.76</v>
      </c>
      <c r="BG3" s="2"/>
      <c r="BI3" s="16">
        <v>10.85</v>
      </c>
      <c r="BL3" s="2"/>
      <c r="BP3" s="5"/>
    </row>
    <row r="4" spans="1:68" x14ac:dyDescent="0.25">
      <c r="A4" s="203" t="s">
        <v>0</v>
      </c>
      <c r="B4" s="200"/>
      <c r="I4" s="2"/>
      <c r="K4" s="16">
        <v>7.7</v>
      </c>
      <c r="N4" s="2"/>
      <c r="P4" s="16">
        <v>12.1</v>
      </c>
      <c r="S4" s="2"/>
      <c r="U4" s="16">
        <v>24.7</v>
      </c>
      <c r="X4" s="2"/>
      <c r="Z4" s="16">
        <v>56.7</v>
      </c>
      <c r="AC4" s="2"/>
      <c r="AE4" s="27">
        <v>1.5162037037037036E-3</v>
      </c>
      <c r="AH4" s="2"/>
      <c r="AJ4" s="27">
        <v>3.1192129629629625E-3</v>
      </c>
      <c r="AM4" s="2"/>
      <c r="AO4" s="27">
        <v>3.3800486211419747E-3</v>
      </c>
      <c r="AR4" s="2"/>
      <c r="AT4" s="27">
        <v>6.7650462962962968E-3</v>
      </c>
      <c r="AW4" s="2"/>
      <c r="BB4" s="2"/>
      <c r="BD4" s="16">
        <v>5.65</v>
      </c>
      <c r="BG4" s="2"/>
      <c r="BI4" s="16">
        <v>11.65</v>
      </c>
      <c r="BL4" s="2"/>
      <c r="BN4" s="16">
        <v>40.799999999999997</v>
      </c>
      <c r="BP4" s="5"/>
    </row>
    <row r="5" spans="1:68" x14ac:dyDescent="0.25">
      <c r="A5" s="204" t="s">
        <v>1</v>
      </c>
      <c r="B5" s="200"/>
      <c r="I5" s="2"/>
      <c r="K5" s="16">
        <v>7.8</v>
      </c>
      <c r="N5" s="2"/>
      <c r="P5" s="16">
        <v>12.3</v>
      </c>
      <c r="S5" s="2"/>
      <c r="U5" s="16">
        <v>25.1</v>
      </c>
      <c r="X5" s="2"/>
      <c r="Z5" s="16">
        <v>58</v>
      </c>
      <c r="AC5" s="2"/>
      <c r="AE5" s="27">
        <v>1.5393518518518519E-3</v>
      </c>
      <c r="AH5" s="2"/>
      <c r="AJ5" s="27">
        <v>3.1655092592592598E-3</v>
      </c>
      <c r="AM5" s="2"/>
      <c r="AO5" s="27">
        <v>3.4302163186728401E-3</v>
      </c>
      <c r="AR5" s="2"/>
      <c r="AT5" s="27">
        <v>6.8807870370370368E-3</v>
      </c>
      <c r="AW5" s="2"/>
      <c r="BB5" s="2"/>
      <c r="BD5" s="16">
        <v>5.5</v>
      </c>
      <c r="BG5" s="2"/>
      <c r="BI5" s="16">
        <v>11</v>
      </c>
      <c r="BL5" s="2"/>
      <c r="BN5" s="16">
        <v>38.1</v>
      </c>
      <c r="BP5" s="5"/>
    </row>
    <row r="6" spans="1:68" x14ac:dyDescent="0.25">
      <c r="A6" s="205" t="s">
        <v>2</v>
      </c>
      <c r="B6" s="200"/>
      <c r="I6" s="2"/>
      <c r="K6" s="16">
        <v>8</v>
      </c>
      <c r="N6" s="2"/>
      <c r="P6" s="16">
        <v>12.5</v>
      </c>
      <c r="S6" s="2"/>
      <c r="U6" s="16">
        <v>25.7</v>
      </c>
      <c r="X6" s="2"/>
      <c r="Z6" s="16">
        <v>59.6</v>
      </c>
      <c r="AC6" s="2"/>
      <c r="AE6" s="27">
        <v>1.5798611111111111E-3</v>
      </c>
      <c r="AH6" s="2"/>
      <c r="AJ6" s="27">
        <v>3.2523148148148151E-3</v>
      </c>
      <c r="AM6" s="2"/>
      <c r="AO6" s="27">
        <v>3.5242807515432099E-3</v>
      </c>
      <c r="AR6" s="2"/>
      <c r="AT6" s="27">
        <v>7.1990740740740739E-3</v>
      </c>
      <c r="AW6" s="2"/>
      <c r="BB6" s="2"/>
      <c r="BD6" s="16">
        <v>5.25</v>
      </c>
      <c r="BG6" s="2"/>
      <c r="BI6" s="16">
        <v>10.1</v>
      </c>
      <c r="BL6" s="2"/>
      <c r="BN6" s="16">
        <v>33.049999999999997</v>
      </c>
      <c r="BP6" s="5"/>
    </row>
    <row r="7" spans="1:68" x14ac:dyDescent="0.25">
      <c r="A7" s="206" t="s">
        <v>3</v>
      </c>
      <c r="B7" s="200"/>
      <c r="I7" s="2"/>
      <c r="K7" s="16">
        <v>8.35</v>
      </c>
      <c r="N7" s="2"/>
      <c r="P7" s="16">
        <v>13.1</v>
      </c>
      <c r="S7" s="2"/>
      <c r="U7" s="16">
        <v>27.2</v>
      </c>
      <c r="X7" s="2"/>
      <c r="Z7" s="16">
        <v>62.8</v>
      </c>
      <c r="AC7" s="2"/>
      <c r="AE7" s="27">
        <v>1.6666666666666666E-3</v>
      </c>
      <c r="AH7" s="2"/>
      <c r="AJ7" s="27">
        <v>3.472222222222222E-3</v>
      </c>
      <c r="AM7" s="2"/>
      <c r="AO7" s="27">
        <v>3.7625773148148144E-3</v>
      </c>
      <c r="AR7" s="2"/>
      <c r="AT7" s="27">
        <v>7.7546296296296304E-3</v>
      </c>
      <c r="AW7" s="2"/>
      <c r="BB7" s="2"/>
      <c r="BD7" s="16">
        <v>4.8000000000000007</v>
      </c>
      <c r="BG7" s="2"/>
      <c r="BI7" s="16">
        <v>8.75</v>
      </c>
      <c r="BL7" s="2"/>
      <c r="BN7" s="16">
        <v>26</v>
      </c>
      <c r="BP7" s="5"/>
    </row>
    <row r="8" spans="1:68" x14ac:dyDescent="0.25">
      <c r="A8" s="199" t="s">
        <v>4</v>
      </c>
      <c r="B8" s="200"/>
      <c r="C8" s="207" t="s">
        <v>8</v>
      </c>
      <c r="D8" s="207"/>
      <c r="E8" s="207"/>
      <c r="F8" s="212" t="s">
        <v>30</v>
      </c>
      <c r="G8" s="213"/>
      <c r="H8" s="213"/>
      <c r="I8" s="2"/>
      <c r="K8" s="16">
        <v>8.65</v>
      </c>
      <c r="N8" s="2"/>
      <c r="P8" s="16">
        <v>13.5</v>
      </c>
      <c r="S8" s="2"/>
      <c r="U8" s="16">
        <v>28.4</v>
      </c>
      <c r="X8" s="2"/>
      <c r="Z8" s="16">
        <v>65.5</v>
      </c>
      <c r="AC8" s="2"/>
      <c r="AE8" s="27">
        <v>1.7476851851851852E-3</v>
      </c>
      <c r="AH8" s="2"/>
      <c r="AJ8" s="27">
        <v>3.6574074074074074E-3</v>
      </c>
      <c r="AM8" s="2"/>
      <c r="AO8" s="27">
        <v>3.9632481049382716E-3</v>
      </c>
      <c r="AR8" s="2"/>
      <c r="AT8" s="27">
        <v>8.217592592592594E-3</v>
      </c>
      <c r="AW8" s="2"/>
      <c r="BB8" s="2"/>
      <c r="BD8" s="16">
        <v>4.4000000000000004</v>
      </c>
      <c r="BG8" s="2"/>
      <c r="BI8" s="16">
        <v>8</v>
      </c>
      <c r="BL8" s="2"/>
      <c r="BN8" s="16">
        <v>18.600000000000001</v>
      </c>
      <c r="BP8" s="5"/>
    </row>
    <row r="9" spans="1:68" hidden="1" x14ac:dyDescent="0.25">
      <c r="F9" s="2"/>
      <c r="I9" s="2"/>
      <c r="N9" s="2"/>
      <c r="S9" s="2"/>
      <c r="X9" s="2"/>
      <c r="AC9" s="2"/>
      <c r="AH9" s="2"/>
      <c r="AM9" s="2"/>
      <c r="AR9" s="2"/>
      <c r="AW9" s="2"/>
      <c r="BB9" s="2"/>
      <c r="BG9" s="2"/>
      <c r="BL9" s="2"/>
      <c r="BP9" s="5"/>
    </row>
    <row r="10" spans="1:68" s="1" customFormat="1" x14ac:dyDescent="0.25">
      <c r="A10" s="1" t="s">
        <v>5</v>
      </c>
      <c r="B10" s="1" t="s">
        <v>6</v>
      </c>
      <c r="C10" s="1" t="s">
        <v>7</v>
      </c>
      <c r="D10" s="1" t="s">
        <v>9</v>
      </c>
      <c r="E10" s="1" t="s">
        <v>10</v>
      </c>
      <c r="F10" s="40" t="s">
        <v>36</v>
      </c>
      <c r="G10" s="1" t="s">
        <v>34</v>
      </c>
      <c r="H10" s="1" t="s">
        <v>35</v>
      </c>
      <c r="I10" s="40" t="s">
        <v>35</v>
      </c>
      <c r="J10" s="1" t="s">
        <v>41</v>
      </c>
      <c r="K10" s="1" t="s">
        <v>36</v>
      </c>
      <c r="L10" s="1" t="s">
        <v>42</v>
      </c>
      <c r="M10" s="1" t="s">
        <v>43</v>
      </c>
      <c r="N10" s="40" t="s">
        <v>35</v>
      </c>
      <c r="O10" s="1" t="s">
        <v>41</v>
      </c>
      <c r="P10" s="1" t="s">
        <v>36</v>
      </c>
      <c r="Q10" s="1" t="s">
        <v>42</v>
      </c>
      <c r="R10" s="1" t="s">
        <v>45</v>
      </c>
      <c r="S10" s="40" t="s">
        <v>35</v>
      </c>
      <c r="T10" s="1" t="s">
        <v>41</v>
      </c>
      <c r="U10" s="1" t="s">
        <v>36</v>
      </c>
      <c r="V10" s="1" t="s">
        <v>42</v>
      </c>
      <c r="W10" s="1" t="s">
        <v>45</v>
      </c>
      <c r="X10" s="40" t="s">
        <v>35</v>
      </c>
      <c r="Y10" s="1" t="s">
        <v>41</v>
      </c>
      <c r="Z10" s="1" t="s">
        <v>36</v>
      </c>
      <c r="AA10" s="1" t="s">
        <v>42</v>
      </c>
      <c r="AB10" s="1" t="s">
        <v>45</v>
      </c>
      <c r="AC10" s="40" t="s">
        <v>35</v>
      </c>
      <c r="AD10" s="1" t="s">
        <v>41</v>
      </c>
      <c r="AE10" s="1" t="s">
        <v>36</v>
      </c>
      <c r="AF10" s="1" t="s">
        <v>42</v>
      </c>
      <c r="AG10" s="1" t="s">
        <v>45</v>
      </c>
      <c r="AH10" s="40" t="s">
        <v>35</v>
      </c>
      <c r="AI10" s="1" t="s">
        <v>41</v>
      </c>
      <c r="AJ10" s="1" t="s">
        <v>36</v>
      </c>
      <c r="AK10" s="1" t="s">
        <v>42</v>
      </c>
      <c r="AL10" s="1" t="s">
        <v>45</v>
      </c>
      <c r="AM10" s="40" t="s">
        <v>35</v>
      </c>
      <c r="AN10" s="1" t="s">
        <v>41</v>
      </c>
      <c r="AO10" s="1" t="s">
        <v>36</v>
      </c>
      <c r="AP10" s="1" t="s">
        <v>42</v>
      </c>
      <c r="AQ10" s="1" t="s">
        <v>142</v>
      </c>
      <c r="AR10" s="40" t="s">
        <v>35</v>
      </c>
      <c r="AS10" s="1" t="s">
        <v>41</v>
      </c>
      <c r="AT10" s="1" t="s">
        <v>36</v>
      </c>
      <c r="AU10" s="1" t="s">
        <v>42</v>
      </c>
      <c r="AV10" s="1" t="s">
        <v>45</v>
      </c>
      <c r="AW10" s="40" t="s">
        <v>35</v>
      </c>
      <c r="AX10" s="1" t="s">
        <v>41</v>
      </c>
      <c r="AY10" s="1" t="s">
        <v>36</v>
      </c>
      <c r="AZ10" s="1" t="s">
        <v>42</v>
      </c>
      <c r="BA10" s="1" t="s">
        <v>45</v>
      </c>
      <c r="BB10" s="40" t="s">
        <v>35</v>
      </c>
      <c r="BC10" s="1" t="s">
        <v>41</v>
      </c>
      <c r="BD10" s="1" t="s">
        <v>36</v>
      </c>
      <c r="BE10" s="1" t="s">
        <v>42</v>
      </c>
      <c r="BF10" s="1" t="s">
        <v>45</v>
      </c>
      <c r="BG10" s="40" t="s">
        <v>35</v>
      </c>
      <c r="BH10" s="1" t="s">
        <v>41</v>
      </c>
      <c r="BI10" s="1" t="s">
        <v>36</v>
      </c>
      <c r="BJ10" s="1" t="s">
        <v>42</v>
      </c>
      <c r="BK10" s="1" t="s">
        <v>45</v>
      </c>
      <c r="BL10" s="40" t="s">
        <v>35</v>
      </c>
      <c r="BM10" s="1" t="s">
        <v>41</v>
      </c>
      <c r="BN10" s="1" t="s">
        <v>36</v>
      </c>
      <c r="BO10" s="1" t="s">
        <v>42</v>
      </c>
      <c r="BP10" s="43" t="s">
        <v>45</v>
      </c>
    </row>
    <row r="11" spans="1:68" x14ac:dyDescent="0.25">
      <c r="A11" t="s">
        <v>358</v>
      </c>
      <c r="B11" t="s">
        <v>370</v>
      </c>
      <c r="C11">
        <v>8</v>
      </c>
      <c r="E11">
        <v>8</v>
      </c>
      <c r="F11" s="2"/>
      <c r="I11" s="18"/>
      <c r="J11" s="12"/>
      <c r="L11" s="11"/>
      <c r="N11" s="18"/>
      <c r="O11" s="12"/>
      <c r="Q11" s="11">
        <v>15.9</v>
      </c>
      <c r="S11" s="18"/>
      <c r="T11" s="12"/>
      <c r="V11" s="11">
        <v>33.700000000000003</v>
      </c>
      <c r="X11" s="18"/>
      <c r="Y11" s="12"/>
      <c r="AA11" s="11"/>
      <c r="AC11" s="28"/>
      <c r="AD11" s="12"/>
      <c r="AF11" s="29">
        <v>1.7835648148148149E-3</v>
      </c>
      <c r="AH11" s="28"/>
      <c r="AI11" s="12"/>
      <c r="AK11" s="29">
        <v>3.6828703703703702E-3</v>
      </c>
      <c r="AM11" s="28"/>
      <c r="AN11" s="12"/>
      <c r="AP11" s="29"/>
      <c r="AR11" s="28"/>
      <c r="AS11" s="12"/>
      <c r="AU11" s="29">
        <v>8.4305555555555557E-3</v>
      </c>
      <c r="AW11" s="28"/>
      <c r="AX11" s="12"/>
      <c r="AZ11" s="29"/>
      <c r="BB11" s="18"/>
      <c r="BC11" s="12"/>
      <c r="BE11" s="11">
        <v>3.11</v>
      </c>
      <c r="BG11" s="18"/>
      <c r="BH11" s="12"/>
      <c r="BJ11" s="11"/>
      <c r="BK11" t="s">
        <v>382</v>
      </c>
      <c r="BL11" s="18"/>
      <c r="BM11" s="12"/>
      <c r="BO11" s="11"/>
      <c r="BP11" s="5"/>
    </row>
    <row r="12" spans="1:68" x14ac:dyDescent="0.25">
      <c r="A12" t="s">
        <v>360</v>
      </c>
      <c r="B12" t="s">
        <v>175</v>
      </c>
      <c r="F12" s="2"/>
      <c r="I12" s="18"/>
      <c r="J12" s="12"/>
      <c r="L12" s="11"/>
      <c r="N12" s="18"/>
      <c r="O12" s="12"/>
      <c r="Q12" s="11"/>
      <c r="S12" s="18"/>
      <c r="T12" s="12"/>
      <c r="V12" s="11"/>
      <c r="X12" s="18"/>
      <c r="Y12" s="12"/>
      <c r="AA12" s="11"/>
      <c r="AC12" s="28"/>
      <c r="AD12" s="12"/>
      <c r="AF12" s="29"/>
      <c r="AH12" s="28"/>
      <c r="AI12" s="12"/>
      <c r="AK12" s="29"/>
      <c r="AM12" s="28"/>
      <c r="AN12" s="12"/>
      <c r="AP12" s="29"/>
      <c r="AR12" s="28"/>
      <c r="AS12" s="12"/>
      <c r="AU12" s="29"/>
      <c r="AW12" s="28"/>
      <c r="AX12" s="12"/>
      <c r="AZ12" s="29"/>
      <c r="BB12" s="18"/>
      <c r="BC12" s="12"/>
      <c r="BE12" s="11"/>
      <c r="BG12" s="18"/>
      <c r="BH12" s="12"/>
      <c r="BJ12" s="11"/>
      <c r="BL12" s="18"/>
      <c r="BM12" s="12"/>
      <c r="BO12" s="11"/>
      <c r="BP12" s="5"/>
    </row>
    <row r="13" spans="1:68" x14ac:dyDescent="0.25">
      <c r="A13" t="s">
        <v>361</v>
      </c>
      <c r="B13" t="s">
        <v>371</v>
      </c>
      <c r="F13" s="2"/>
      <c r="I13" s="18"/>
      <c r="J13" s="12"/>
      <c r="L13" s="11">
        <v>8.5399999999999991</v>
      </c>
      <c r="N13" s="18"/>
      <c r="O13" s="12"/>
      <c r="Q13" s="11">
        <v>13.2</v>
      </c>
      <c r="S13" s="18"/>
      <c r="T13" s="12"/>
      <c r="V13" s="11">
        <v>27.8</v>
      </c>
      <c r="X13" s="18"/>
      <c r="Y13" s="12"/>
      <c r="AA13" s="11">
        <v>66.459999999999994</v>
      </c>
      <c r="AC13" s="28"/>
      <c r="AD13" s="12"/>
      <c r="AF13" s="29">
        <v>2.1076388888888889E-3</v>
      </c>
      <c r="AH13" s="28"/>
      <c r="AI13" s="12"/>
      <c r="AK13" s="29"/>
      <c r="AM13" s="28"/>
      <c r="AN13" s="12"/>
      <c r="AP13" s="29"/>
      <c r="AR13" s="28"/>
      <c r="AS13" s="12"/>
      <c r="AU13" s="29"/>
      <c r="AW13" s="28"/>
      <c r="AX13" s="12"/>
      <c r="AZ13" s="29"/>
      <c r="BB13" s="18"/>
      <c r="BC13" s="12"/>
      <c r="BE13" s="11">
        <v>3.23</v>
      </c>
      <c r="BG13" s="18"/>
      <c r="BH13" s="12"/>
      <c r="BJ13" s="11"/>
      <c r="BL13" s="18"/>
      <c r="BM13" s="12"/>
      <c r="BO13" s="11">
        <v>22.14</v>
      </c>
      <c r="BP13" s="5"/>
    </row>
    <row r="14" spans="1:68" x14ac:dyDescent="0.25">
      <c r="A14" t="s">
        <v>362</v>
      </c>
      <c r="B14" t="s">
        <v>64</v>
      </c>
      <c r="F14" s="2"/>
      <c r="I14" s="18"/>
      <c r="J14" s="12"/>
      <c r="L14" s="11"/>
      <c r="N14" s="18"/>
      <c r="O14" s="12"/>
      <c r="Q14" s="11">
        <v>16.100000000000001</v>
      </c>
      <c r="S14" s="18"/>
      <c r="T14" s="12"/>
      <c r="V14" s="11"/>
      <c r="X14" s="18"/>
      <c r="Y14" s="12"/>
      <c r="AA14" s="11"/>
      <c r="AC14" s="28"/>
      <c r="AD14" s="12"/>
      <c r="AF14" s="29">
        <v>1.7850694444444444E-3</v>
      </c>
      <c r="AH14" s="28"/>
      <c r="AI14" s="12"/>
      <c r="AK14" s="29">
        <v>3.5769675925925921E-3</v>
      </c>
      <c r="AM14" s="28"/>
      <c r="AN14" s="12"/>
      <c r="AP14" s="29">
        <v>4.0945601851851855E-3</v>
      </c>
      <c r="AR14" s="28"/>
      <c r="AS14" s="12"/>
      <c r="AU14" s="29">
        <v>7.8599537037037041E-3</v>
      </c>
      <c r="AW14" s="28"/>
      <c r="AX14" s="12"/>
      <c r="AZ14" s="29"/>
      <c r="BB14" s="18"/>
      <c r="BC14" s="12"/>
      <c r="BE14" s="11">
        <v>2.5</v>
      </c>
      <c r="BG14" s="18"/>
      <c r="BH14" s="12"/>
      <c r="BJ14" s="11"/>
      <c r="BL14" s="18"/>
      <c r="BM14" s="12"/>
      <c r="BO14" s="11"/>
      <c r="BP14" s="5"/>
    </row>
    <row r="15" spans="1:68" x14ac:dyDescent="0.25">
      <c r="A15" t="s">
        <v>363</v>
      </c>
      <c r="B15" t="s">
        <v>373</v>
      </c>
      <c r="C15">
        <v>2</v>
      </c>
      <c r="D15">
        <v>2</v>
      </c>
      <c r="F15" s="72" t="s">
        <v>88</v>
      </c>
      <c r="G15" s="14" t="s">
        <v>331</v>
      </c>
      <c r="H15" s="59">
        <v>58.11</v>
      </c>
      <c r="I15" s="18"/>
      <c r="J15" s="12"/>
      <c r="L15" s="11"/>
      <c r="N15" s="18"/>
      <c r="O15" s="12"/>
      <c r="Q15" s="11">
        <v>12.6</v>
      </c>
      <c r="S15" s="18"/>
      <c r="T15" s="12"/>
      <c r="V15" s="11">
        <v>26.5</v>
      </c>
      <c r="X15" s="18">
        <v>58.11</v>
      </c>
      <c r="Y15" s="17">
        <v>1</v>
      </c>
      <c r="Z15" s="45" t="s">
        <v>88</v>
      </c>
      <c r="AA15" s="11">
        <v>58.11</v>
      </c>
      <c r="AC15" s="28"/>
      <c r="AD15" s="12"/>
      <c r="AF15" s="29"/>
      <c r="AH15" s="28"/>
      <c r="AI15" s="12"/>
      <c r="AK15" s="29"/>
      <c r="AM15" s="28"/>
      <c r="AN15" s="12"/>
      <c r="AP15" s="29"/>
      <c r="AR15" s="28"/>
      <c r="AS15" s="12"/>
      <c r="AU15" s="29"/>
      <c r="AW15" s="28"/>
      <c r="AX15" s="12"/>
      <c r="AZ15" s="29"/>
      <c r="BB15" s="18"/>
      <c r="BC15" s="12"/>
      <c r="BE15" s="11"/>
      <c r="BG15" s="18"/>
      <c r="BH15" s="12"/>
      <c r="BJ15" s="11"/>
      <c r="BK15" t="s">
        <v>148</v>
      </c>
      <c r="BL15" s="18"/>
      <c r="BM15" s="12"/>
      <c r="BO15" s="11"/>
      <c r="BP15" s="5"/>
    </row>
    <row r="16" spans="1:68" x14ac:dyDescent="0.25">
      <c r="A16" t="s">
        <v>364</v>
      </c>
      <c r="B16" t="s">
        <v>373</v>
      </c>
      <c r="C16">
        <v>1</v>
      </c>
      <c r="D16">
        <v>1</v>
      </c>
      <c r="F16" s="74" t="s">
        <v>46</v>
      </c>
      <c r="G16" s="14" t="s">
        <v>49</v>
      </c>
      <c r="H16" s="59">
        <v>27.56</v>
      </c>
      <c r="I16" s="18"/>
      <c r="J16" s="12"/>
      <c r="L16" s="11">
        <v>8.01</v>
      </c>
      <c r="N16" s="18"/>
      <c r="O16" s="12"/>
      <c r="Q16" s="11">
        <v>12.6</v>
      </c>
      <c r="S16" s="18">
        <v>27.56</v>
      </c>
      <c r="T16" s="17">
        <v>1</v>
      </c>
      <c r="U16" s="23" t="s">
        <v>46</v>
      </c>
      <c r="V16" s="11">
        <v>26.08</v>
      </c>
      <c r="X16" s="18"/>
      <c r="Y16" s="12"/>
      <c r="AA16" s="11"/>
      <c r="AC16" s="28"/>
      <c r="AD16" s="12"/>
      <c r="AF16" s="29"/>
      <c r="AH16" s="28"/>
      <c r="AI16" s="12"/>
      <c r="AK16" s="29"/>
      <c r="AM16" s="28"/>
      <c r="AN16" s="12"/>
      <c r="AP16" s="29"/>
      <c r="AR16" s="28"/>
      <c r="AS16" s="12"/>
      <c r="AU16" s="29"/>
      <c r="AW16" s="28"/>
      <c r="AX16" s="12"/>
      <c r="AZ16" s="29"/>
      <c r="BB16" s="18"/>
      <c r="BC16" s="12"/>
      <c r="BE16" s="11"/>
      <c r="BG16" s="18"/>
      <c r="BH16" s="12"/>
      <c r="BJ16" s="11"/>
      <c r="BK16" t="s">
        <v>383</v>
      </c>
      <c r="BL16" s="18"/>
      <c r="BM16" s="12"/>
      <c r="BO16" s="11"/>
      <c r="BP16" s="5"/>
    </row>
    <row r="17" spans="1:68" x14ac:dyDescent="0.25">
      <c r="A17" t="s">
        <v>365</v>
      </c>
      <c r="B17" t="s">
        <v>374</v>
      </c>
      <c r="C17">
        <v>8</v>
      </c>
      <c r="D17">
        <v>6</v>
      </c>
      <c r="E17">
        <v>2</v>
      </c>
      <c r="F17" s="2"/>
      <c r="I17" s="18"/>
      <c r="J17" s="12"/>
      <c r="L17" s="11"/>
      <c r="N17" s="18"/>
      <c r="O17" s="12"/>
      <c r="Q17" s="11"/>
      <c r="S17" s="18"/>
      <c r="T17" s="12"/>
      <c r="V17" s="11"/>
      <c r="X17" s="18"/>
      <c r="Y17" s="12"/>
      <c r="AA17" s="11"/>
      <c r="AC17" s="28">
        <v>1.9467592592592592E-3</v>
      </c>
      <c r="AD17" s="26">
        <v>3</v>
      </c>
      <c r="AF17" s="29">
        <v>1.8981481481481482E-3</v>
      </c>
      <c r="AH17" s="28">
        <v>3.8916666666666665E-3</v>
      </c>
      <c r="AI17" s="26">
        <v>3</v>
      </c>
      <c r="AK17" s="29">
        <v>3.8622685185185184E-3</v>
      </c>
      <c r="AM17" s="28"/>
      <c r="AN17" s="12"/>
      <c r="AP17" s="29"/>
      <c r="AR17" s="28">
        <v>8.2511574074074067E-3</v>
      </c>
      <c r="AS17" s="22">
        <v>2</v>
      </c>
      <c r="AU17" s="29">
        <v>8.2511574074074067E-3</v>
      </c>
      <c r="AW17" s="28"/>
      <c r="AX17" s="12"/>
      <c r="AZ17" s="29"/>
      <c r="BB17" s="18"/>
      <c r="BC17" s="12"/>
      <c r="BE17" s="11"/>
      <c r="BG17" s="18">
        <v>4.5999999999999996</v>
      </c>
      <c r="BH17" s="22">
        <v>2</v>
      </c>
      <c r="BJ17" s="11">
        <v>4.5999999999999996</v>
      </c>
      <c r="BK17" t="s">
        <v>384</v>
      </c>
      <c r="BL17" s="18"/>
      <c r="BM17" s="12"/>
      <c r="BO17" s="11"/>
      <c r="BP17" s="5"/>
    </row>
    <row r="18" spans="1:68" x14ac:dyDescent="0.25">
      <c r="A18" t="s">
        <v>115</v>
      </c>
      <c r="B18" t="s">
        <v>244</v>
      </c>
      <c r="C18">
        <v>4</v>
      </c>
      <c r="D18">
        <v>4</v>
      </c>
      <c r="F18" s="73" t="s">
        <v>48</v>
      </c>
      <c r="G18" s="14" t="s">
        <v>193</v>
      </c>
      <c r="H18" s="59">
        <v>26.45</v>
      </c>
      <c r="I18" s="18">
        <v>9.5</v>
      </c>
      <c r="J18" s="17">
        <v>1</v>
      </c>
      <c r="L18" s="11">
        <v>9.0299999999999994</v>
      </c>
      <c r="M18" s="11">
        <v>15.166666666666668</v>
      </c>
      <c r="N18" s="18"/>
      <c r="O18" s="12"/>
      <c r="Q18" s="11">
        <v>14.2</v>
      </c>
      <c r="S18" s="18">
        <v>31.44</v>
      </c>
      <c r="T18" s="26">
        <v>3</v>
      </c>
      <c r="V18" s="11">
        <v>28.87</v>
      </c>
      <c r="X18" s="18"/>
      <c r="Y18" s="12"/>
      <c r="AA18" s="11">
        <v>67.930000000000007</v>
      </c>
      <c r="AC18" s="28"/>
      <c r="AD18" s="12"/>
      <c r="AF18" s="29">
        <v>1.9634259259259258E-3</v>
      </c>
      <c r="AH18" s="28"/>
      <c r="AI18" s="12"/>
      <c r="AK18" s="29">
        <v>4.1960648148148148E-3</v>
      </c>
      <c r="AM18" s="28"/>
      <c r="AN18" s="12"/>
      <c r="AP18" s="29">
        <v>4.5336805555555556E-3</v>
      </c>
      <c r="AR18" s="28"/>
      <c r="AS18" s="12"/>
      <c r="AU18" s="29"/>
      <c r="AW18" s="28"/>
      <c r="AX18" s="12"/>
      <c r="AZ18" s="29"/>
      <c r="BB18" s="18">
        <v>3.83</v>
      </c>
      <c r="BC18" s="17">
        <v>1</v>
      </c>
      <c r="BE18" s="11">
        <v>4.4800000000000004</v>
      </c>
      <c r="BG18" s="18">
        <v>8.4499999999999993</v>
      </c>
      <c r="BH18" s="17">
        <v>1</v>
      </c>
      <c r="BI18" s="23" t="s">
        <v>46</v>
      </c>
      <c r="BJ18" s="11">
        <v>8.4499999999999993</v>
      </c>
      <c r="BL18" s="18">
        <v>26.45</v>
      </c>
      <c r="BM18" s="17">
        <v>1</v>
      </c>
      <c r="BN18" s="25" t="s">
        <v>48</v>
      </c>
      <c r="BO18" s="11">
        <v>26.45</v>
      </c>
      <c r="BP18" s="5"/>
    </row>
    <row r="19" spans="1:68" x14ac:dyDescent="0.25">
      <c r="A19" t="s">
        <v>366</v>
      </c>
      <c r="B19" t="s">
        <v>375</v>
      </c>
      <c r="C19">
        <v>11</v>
      </c>
      <c r="D19">
        <v>8</v>
      </c>
      <c r="E19">
        <v>3</v>
      </c>
      <c r="F19" s="74" t="s">
        <v>46</v>
      </c>
      <c r="G19" s="14" t="s">
        <v>52</v>
      </c>
      <c r="H19" s="63">
        <v>1.689236111111111E-3</v>
      </c>
      <c r="I19" s="18"/>
      <c r="J19" s="12"/>
      <c r="L19" s="11"/>
      <c r="N19" s="18"/>
      <c r="O19" s="12"/>
      <c r="Q19" s="11"/>
      <c r="S19" s="18"/>
      <c r="T19" s="12"/>
      <c r="V19" s="11">
        <v>30</v>
      </c>
      <c r="X19" s="18">
        <v>64.459999999999994</v>
      </c>
      <c r="Y19" s="22">
        <v>2</v>
      </c>
      <c r="Z19" s="23" t="s">
        <v>46</v>
      </c>
      <c r="AA19" s="11">
        <v>64.459999999999994</v>
      </c>
      <c r="AC19" s="28">
        <v>1.689236111111111E-3</v>
      </c>
      <c r="AD19" s="22">
        <v>2</v>
      </c>
      <c r="AE19" s="23" t="s">
        <v>46</v>
      </c>
      <c r="AF19" s="29">
        <v>1.689236111111111E-3</v>
      </c>
      <c r="AH19" s="28">
        <v>3.8440972222222223E-3</v>
      </c>
      <c r="AI19" s="22">
        <v>2</v>
      </c>
      <c r="AK19" s="29">
        <v>3.7913194444444444E-3</v>
      </c>
      <c r="AM19" s="28">
        <v>4.1030092592592594E-3</v>
      </c>
      <c r="AN19" s="22">
        <v>2</v>
      </c>
      <c r="AP19" s="29">
        <v>4.091087962962963E-3</v>
      </c>
      <c r="AQ19" s="29">
        <v>3.8242471378881339E-3</v>
      </c>
      <c r="AR19" s="28"/>
      <c r="AS19" s="12"/>
      <c r="AU19" s="29"/>
      <c r="AW19" s="28"/>
      <c r="AX19" s="12"/>
      <c r="AZ19" s="29"/>
      <c r="BB19" s="18"/>
      <c r="BC19" s="12"/>
      <c r="BE19" s="11"/>
      <c r="BG19" s="18"/>
      <c r="BH19" s="12"/>
      <c r="BJ19" s="11"/>
      <c r="BL19" s="18"/>
      <c r="BM19" s="12"/>
      <c r="BO19" s="11"/>
      <c r="BP19" s="5"/>
    </row>
    <row r="20" spans="1:68" x14ac:dyDescent="0.25">
      <c r="A20" t="s">
        <v>367</v>
      </c>
      <c r="B20" t="s">
        <v>376</v>
      </c>
      <c r="F20" s="2"/>
      <c r="I20" s="18"/>
      <c r="J20" s="12"/>
      <c r="L20" s="11"/>
      <c r="N20" s="18"/>
      <c r="O20" s="12"/>
      <c r="Q20" s="11">
        <v>14.2</v>
      </c>
      <c r="S20" s="18"/>
      <c r="T20" s="12"/>
      <c r="V20" s="11"/>
      <c r="X20" s="18"/>
      <c r="Y20" s="12"/>
      <c r="AA20" s="11"/>
      <c r="AC20" s="28"/>
      <c r="AD20" s="12"/>
      <c r="AF20" s="29"/>
      <c r="AH20" s="28"/>
      <c r="AI20" s="12"/>
      <c r="AK20" s="29"/>
      <c r="AM20" s="28"/>
      <c r="AN20" s="12"/>
      <c r="AP20" s="29"/>
      <c r="AR20" s="28"/>
      <c r="AS20" s="12"/>
      <c r="AU20" s="29"/>
      <c r="AW20" s="28"/>
      <c r="AX20" s="12"/>
      <c r="AZ20" s="29"/>
      <c r="BB20" s="18"/>
      <c r="BC20" s="12"/>
      <c r="BE20" s="11">
        <v>3.96</v>
      </c>
      <c r="BG20" s="18"/>
      <c r="BH20" s="12"/>
      <c r="BJ20" s="11"/>
      <c r="BL20" s="18"/>
      <c r="BM20" s="12"/>
      <c r="BO20" s="11"/>
      <c r="BP20" s="5"/>
    </row>
    <row r="21" spans="1:68" x14ac:dyDescent="0.25">
      <c r="A21" t="s">
        <v>368</v>
      </c>
      <c r="B21" t="s">
        <v>377</v>
      </c>
      <c r="C21">
        <v>2</v>
      </c>
      <c r="E21">
        <v>2</v>
      </c>
      <c r="F21" s="2"/>
      <c r="I21" s="18"/>
      <c r="J21" s="12"/>
      <c r="L21" s="11">
        <v>9.58</v>
      </c>
      <c r="N21" s="18"/>
      <c r="O21" s="12"/>
      <c r="Q21" s="11">
        <v>15.36</v>
      </c>
      <c r="S21" s="18"/>
      <c r="T21" s="12"/>
      <c r="V21" s="11">
        <v>32</v>
      </c>
      <c r="X21" s="18"/>
      <c r="Y21" s="12"/>
      <c r="AA21" s="11"/>
      <c r="AC21" s="28"/>
      <c r="AD21" s="12"/>
      <c r="AF21" s="29">
        <v>1.9436342592592593E-3</v>
      </c>
      <c r="AH21" s="28"/>
      <c r="AI21" s="12"/>
      <c r="AK21" s="29">
        <v>3.6892361111111114E-3</v>
      </c>
      <c r="AM21" s="28"/>
      <c r="AN21" s="12"/>
      <c r="AP21" s="29"/>
      <c r="AR21" s="28"/>
      <c r="AS21" s="12"/>
      <c r="AU21" s="29">
        <v>7.9837962962962961E-3</v>
      </c>
      <c r="AW21" s="28"/>
      <c r="AX21" s="12"/>
      <c r="AZ21" s="29"/>
      <c r="BB21" s="18"/>
      <c r="BC21" s="12"/>
      <c r="BE21" s="11">
        <v>3.54</v>
      </c>
      <c r="BG21" s="18"/>
      <c r="BH21" s="12"/>
      <c r="BJ21" s="11">
        <v>5.0199999999999996</v>
      </c>
      <c r="BL21" s="18"/>
      <c r="BM21" s="12"/>
      <c r="BO21" s="11"/>
      <c r="BP21" s="5"/>
    </row>
    <row r="22" spans="1:68" x14ac:dyDescent="0.25">
      <c r="A22" t="s">
        <v>100</v>
      </c>
      <c r="B22" t="s">
        <v>328</v>
      </c>
      <c r="C22">
        <v>1</v>
      </c>
      <c r="E22">
        <v>1</v>
      </c>
      <c r="F22" s="2"/>
      <c r="I22" s="18"/>
      <c r="J22" s="12"/>
      <c r="L22" s="11"/>
      <c r="N22" s="18"/>
      <c r="O22" s="12"/>
      <c r="Q22" s="11"/>
      <c r="S22" s="18"/>
      <c r="T22" s="12"/>
      <c r="V22" s="11"/>
      <c r="X22" s="18"/>
      <c r="Y22" s="12"/>
      <c r="AA22" s="11"/>
      <c r="AC22" s="28"/>
      <c r="AD22" s="12"/>
      <c r="AF22" s="29">
        <v>1.8622685185185185E-3</v>
      </c>
      <c r="AH22" s="28"/>
      <c r="AI22" s="12"/>
      <c r="AK22" s="29"/>
      <c r="AM22" s="28"/>
      <c r="AN22" s="12"/>
      <c r="AP22" s="29"/>
      <c r="AR22" s="28"/>
      <c r="AS22" s="12"/>
      <c r="AU22" s="29"/>
      <c r="AW22" s="28"/>
      <c r="AX22" s="12"/>
      <c r="AZ22" s="29"/>
      <c r="BB22" s="18"/>
      <c r="BC22" s="12"/>
      <c r="BE22" s="11"/>
      <c r="BG22" s="18"/>
      <c r="BH22" s="12"/>
      <c r="BJ22" s="11"/>
      <c r="BL22" s="18"/>
      <c r="BM22" s="12"/>
      <c r="BO22" s="11"/>
      <c r="BP22" s="5"/>
    </row>
    <row r="23" spans="1:68" x14ac:dyDescent="0.25">
      <c r="A23" t="s">
        <v>369</v>
      </c>
      <c r="B23" t="s">
        <v>379</v>
      </c>
      <c r="C23">
        <v>15</v>
      </c>
      <c r="D23">
        <v>10</v>
      </c>
      <c r="E23">
        <v>5</v>
      </c>
      <c r="F23" s="73" t="s">
        <v>48</v>
      </c>
      <c r="G23" s="14" t="s">
        <v>141</v>
      </c>
      <c r="H23" s="63">
        <v>3.6128472222222222E-3</v>
      </c>
      <c r="I23" s="18"/>
      <c r="J23" s="12"/>
      <c r="L23" s="11"/>
      <c r="N23" s="18"/>
      <c r="O23" s="12"/>
      <c r="Q23" s="11"/>
      <c r="S23" s="18"/>
      <c r="T23" s="12"/>
      <c r="V23" s="11"/>
      <c r="X23" s="18"/>
      <c r="Y23" s="12"/>
      <c r="AA23" s="11"/>
      <c r="AC23" s="28">
        <v>1.6613425925925925E-3</v>
      </c>
      <c r="AD23" s="17">
        <v>1</v>
      </c>
      <c r="AE23" s="25" t="s">
        <v>48</v>
      </c>
      <c r="AF23" s="29">
        <v>1.6613425925925925E-3</v>
      </c>
      <c r="AH23" s="28">
        <v>3.383101851851852E-3</v>
      </c>
      <c r="AI23" s="17">
        <v>1</v>
      </c>
      <c r="AJ23" s="25" t="s">
        <v>48</v>
      </c>
      <c r="AK23" s="29">
        <v>3.383101851851852E-3</v>
      </c>
      <c r="AM23" s="28">
        <v>3.6128472222222222E-3</v>
      </c>
      <c r="AN23" s="17">
        <v>1</v>
      </c>
      <c r="AO23" s="25" t="s">
        <v>48</v>
      </c>
      <c r="AP23" s="29">
        <v>3.6128472222222222E-3</v>
      </c>
      <c r="AQ23" s="29">
        <v>3.3673871483548123E-3</v>
      </c>
      <c r="AR23" s="28">
        <v>7.5709490740740737E-3</v>
      </c>
      <c r="AS23" s="17">
        <v>1</v>
      </c>
      <c r="AT23" s="25" t="s">
        <v>48</v>
      </c>
      <c r="AU23" s="29">
        <v>7.5709490740740737E-3</v>
      </c>
      <c r="AW23" s="28"/>
      <c r="AX23" s="12"/>
      <c r="AZ23" s="29"/>
      <c r="BB23" s="18"/>
      <c r="BC23" s="12"/>
      <c r="BE23" s="11"/>
      <c r="BG23" s="18"/>
      <c r="BH23" s="12"/>
      <c r="BJ23" s="11"/>
      <c r="BL23" s="18"/>
      <c r="BM23" s="12"/>
      <c r="BO23" s="11"/>
      <c r="BP23" s="5"/>
    </row>
    <row r="24" spans="1:68" x14ac:dyDescent="0.25">
      <c r="A24" s="4" t="s">
        <v>365</v>
      </c>
      <c r="B24" s="4" t="s">
        <v>256</v>
      </c>
      <c r="C24" s="4">
        <v>1</v>
      </c>
      <c r="D24" s="4">
        <v>1</v>
      </c>
      <c r="E24" s="4"/>
      <c r="F24" s="3"/>
      <c r="G24" s="4"/>
      <c r="H24" s="4"/>
      <c r="I24" s="19"/>
      <c r="J24" s="20"/>
      <c r="K24" s="4"/>
      <c r="L24" s="21">
        <v>10.5</v>
      </c>
      <c r="M24" s="4"/>
      <c r="N24" s="19">
        <v>13.8</v>
      </c>
      <c r="O24" s="39">
        <v>1</v>
      </c>
      <c r="P24" s="4"/>
      <c r="Q24" s="21">
        <v>13.8</v>
      </c>
      <c r="R24" s="4"/>
      <c r="S24" s="19">
        <v>28.9</v>
      </c>
      <c r="T24" s="38">
        <v>2</v>
      </c>
      <c r="U24" s="4"/>
      <c r="V24" s="21">
        <v>28.9</v>
      </c>
      <c r="W24" s="4"/>
      <c r="X24" s="19"/>
      <c r="Y24" s="20"/>
      <c r="Z24" s="4"/>
      <c r="AA24" s="21"/>
      <c r="AB24" s="4"/>
      <c r="AC24" s="30"/>
      <c r="AD24" s="20"/>
      <c r="AE24" s="4"/>
      <c r="AF24" s="31">
        <v>2.0347222222222221E-3</v>
      </c>
      <c r="AG24" s="4"/>
      <c r="AH24" s="30"/>
      <c r="AI24" s="20"/>
      <c r="AJ24" s="4"/>
      <c r="AK24" s="31"/>
      <c r="AL24" s="4"/>
      <c r="AM24" s="30"/>
      <c r="AN24" s="20"/>
      <c r="AO24" s="4"/>
      <c r="AP24" s="31"/>
      <c r="AQ24" s="4"/>
      <c r="AR24" s="30"/>
      <c r="AS24" s="20"/>
      <c r="AT24" s="4"/>
      <c r="AU24" s="31"/>
      <c r="AV24" s="4"/>
      <c r="AW24" s="30"/>
      <c r="AX24" s="20"/>
      <c r="AY24" s="4"/>
      <c r="AZ24" s="31"/>
      <c r="BA24" s="4"/>
      <c r="BB24" s="19"/>
      <c r="BC24" s="20"/>
      <c r="BD24" s="4"/>
      <c r="BE24" s="21">
        <v>3.24</v>
      </c>
      <c r="BF24" s="4"/>
      <c r="BG24" s="19"/>
      <c r="BH24" s="20"/>
      <c r="BI24" s="4"/>
      <c r="BJ24" s="21"/>
      <c r="BK24" s="4" t="s">
        <v>385</v>
      </c>
      <c r="BL24" s="19"/>
      <c r="BM24" s="20"/>
      <c r="BN24" s="4"/>
      <c r="BO24" s="21"/>
      <c r="BP24" s="6"/>
    </row>
  </sheetData>
  <mergeCells count="21">
    <mergeCell ref="AW1:BA1"/>
    <mergeCell ref="BB1:BF1"/>
    <mergeCell ref="BG1:BK1"/>
    <mergeCell ref="BL1:BP1"/>
    <mergeCell ref="S1:W1"/>
    <mergeCell ref="X1:AB1"/>
    <mergeCell ref="AC1:AG1"/>
    <mergeCell ref="AH1:AL1"/>
    <mergeCell ref="AM1:AQ1"/>
    <mergeCell ref="AR1:AV1"/>
    <mergeCell ref="A8:B8"/>
    <mergeCell ref="C8:E8"/>
    <mergeCell ref="F8:H8"/>
    <mergeCell ref="I1:M1"/>
    <mergeCell ref="N1:R1"/>
    <mergeCell ref="A2:B2"/>
    <mergeCell ref="A3:B3"/>
    <mergeCell ref="A4:B4"/>
    <mergeCell ref="A5:B5"/>
    <mergeCell ref="A6:B6"/>
    <mergeCell ref="A7:B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F0497-4A42-4CC6-BB55-E2A449DB7D98}">
  <sheetPr codeName="Sheet14"/>
  <dimension ref="A1:CJ25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/>
    </sheetView>
  </sheetViews>
  <sheetFormatPr defaultRowHeight="15" x14ac:dyDescent="0.25"/>
  <cols>
    <col min="1" max="1" width="10.5703125" bestFit="1" customWidth="1"/>
    <col min="2" max="2" width="10.28515625" bestFit="1" customWidth="1"/>
    <col min="3" max="3" width="6.140625" bestFit="1" customWidth="1"/>
    <col min="4" max="4" width="3.85546875" bestFit="1" customWidth="1"/>
    <col min="5" max="5" width="4.42578125" bestFit="1" customWidth="1"/>
    <col min="6" max="8" width="7.140625" bestFit="1" customWidth="1"/>
    <col min="9" max="9" width="5.5703125" bestFit="1" customWidth="1"/>
    <col min="10" max="10" width="6.140625" bestFit="1" customWidth="1"/>
    <col min="11" max="11" width="7.140625" bestFit="1" customWidth="1"/>
    <col min="12" max="12" width="5.5703125" bestFit="1" customWidth="1"/>
    <col min="13" max="13" width="2.28515625" bestFit="1" customWidth="1"/>
    <col min="14" max="14" width="5.5703125" bestFit="1" customWidth="1"/>
    <col min="15" max="15" width="6.140625" bestFit="1" customWidth="1"/>
    <col min="16" max="16" width="7.140625" bestFit="1" customWidth="1"/>
    <col min="17" max="17" width="5.5703125" bestFit="1" customWidth="1"/>
    <col min="18" max="18" width="2.28515625" bestFit="1" customWidth="1"/>
    <col min="19" max="19" width="5.5703125" bestFit="1" customWidth="1"/>
    <col min="20" max="20" width="6.140625" bestFit="1" customWidth="1"/>
    <col min="21" max="21" width="7.140625" bestFit="1" customWidth="1"/>
    <col min="22" max="22" width="5.5703125" bestFit="1" customWidth="1"/>
    <col min="23" max="23" width="2.28515625" bestFit="1" customWidth="1"/>
    <col min="24" max="24" width="5.5703125" bestFit="1" customWidth="1"/>
    <col min="25" max="25" width="6.140625" bestFit="1" customWidth="1"/>
    <col min="26" max="26" width="7.140625" bestFit="1" customWidth="1"/>
    <col min="27" max="27" width="5.5703125" bestFit="1" customWidth="1"/>
    <col min="28" max="28" width="2.28515625" bestFit="1" customWidth="1"/>
    <col min="29" max="29" width="7.140625" bestFit="1" customWidth="1"/>
    <col min="30" max="30" width="6.140625" bestFit="1" customWidth="1"/>
    <col min="31" max="31" width="8" bestFit="1" customWidth="1"/>
    <col min="32" max="32" width="7.140625" bestFit="1" customWidth="1"/>
    <col min="33" max="33" width="2.28515625" bestFit="1" customWidth="1"/>
    <col min="34" max="34" width="7.140625" bestFit="1" customWidth="1"/>
    <col min="35" max="35" width="6.140625" bestFit="1" customWidth="1"/>
    <col min="36" max="36" width="8" bestFit="1" customWidth="1"/>
    <col min="37" max="37" width="7.140625" bestFit="1" customWidth="1"/>
    <col min="38" max="38" width="2.28515625" bestFit="1" customWidth="1"/>
    <col min="39" max="39" width="7.140625" bestFit="1" customWidth="1"/>
    <col min="40" max="40" width="6.140625" bestFit="1" customWidth="1"/>
    <col min="41" max="41" width="8" bestFit="1" customWidth="1"/>
    <col min="42" max="42" width="7.140625" bestFit="1" customWidth="1"/>
    <col min="43" max="43" width="12.5703125" bestFit="1" customWidth="1"/>
    <col min="44" max="44" width="7.140625" bestFit="1" customWidth="1"/>
    <col min="45" max="45" width="6.140625" bestFit="1" customWidth="1"/>
    <col min="46" max="46" width="8" bestFit="1" customWidth="1"/>
    <col min="47" max="47" width="8.140625" bestFit="1" customWidth="1"/>
    <col min="48" max="48" width="2.28515625" bestFit="1" customWidth="1"/>
    <col min="49" max="49" width="8.140625" bestFit="1" customWidth="1"/>
    <col min="50" max="50" width="6.140625" bestFit="1" customWidth="1"/>
    <col min="51" max="51" width="9" bestFit="1" customWidth="1"/>
    <col min="52" max="52" width="8.140625" bestFit="1" customWidth="1"/>
    <col min="53" max="53" width="2.28515625" bestFit="1" customWidth="1"/>
    <col min="54" max="54" width="5.28515625" bestFit="1" customWidth="1"/>
    <col min="55" max="55" width="6.140625" bestFit="1" customWidth="1"/>
    <col min="56" max="56" width="7.140625" bestFit="1" customWidth="1"/>
    <col min="57" max="57" width="4.140625" bestFit="1" customWidth="1"/>
    <col min="58" max="58" width="2.28515625" bestFit="1" customWidth="1"/>
    <col min="59" max="59" width="5.28515625" bestFit="1" customWidth="1"/>
    <col min="60" max="60" width="6.140625" bestFit="1" customWidth="1"/>
    <col min="61" max="61" width="7.140625" bestFit="1" customWidth="1"/>
    <col min="62" max="62" width="4.5703125" bestFit="1" customWidth="1"/>
    <col min="63" max="63" width="2.28515625" bestFit="1" customWidth="1"/>
    <col min="64" max="64" width="5.28515625" bestFit="1" customWidth="1"/>
    <col min="65" max="65" width="6.140625" bestFit="1" customWidth="1"/>
    <col min="66" max="66" width="7.140625" bestFit="1" customWidth="1"/>
    <col min="67" max="67" width="4.5703125" bestFit="1" customWidth="1"/>
    <col min="68" max="68" width="2.28515625" bestFit="1" customWidth="1"/>
    <col min="69" max="69" width="5.28515625" bestFit="1" customWidth="1"/>
    <col min="70" max="70" width="6.140625" bestFit="1" customWidth="1"/>
    <col min="71" max="71" width="7.140625" bestFit="1" customWidth="1"/>
    <col min="72" max="72" width="4.5703125" bestFit="1" customWidth="1"/>
    <col min="73" max="73" width="2.28515625" bestFit="1" customWidth="1"/>
    <col min="74" max="74" width="5.28515625" bestFit="1" customWidth="1"/>
    <col min="75" max="75" width="6.140625" bestFit="1" customWidth="1"/>
    <col min="76" max="76" width="7.140625" bestFit="1" customWidth="1"/>
    <col min="77" max="77" width="4.5703125" bestFit="1" customWidth="1"/>
    <col min="78" max="78" width="2.28515625" bestFit="1" customWidth="1"/>
    <col min="79" max="79" width="5.5703125" bestFit="1" customWidth="1"/>
    <col min="80" max="80" width="6.140625" bestFit="1" customWidth="1"/>
    <col min="81" max="81" width="7.140625" bestFit="1" customWidth="1"/>
    <col min="82" max="82" width="5.5703125" bestFit="1" customWidth="1"/>
    <col min="83" max="83" width="2.28515625" bestFit="1" customWidth="1"/>
    <col min="84" max="84" width="5.5703125" bestFit="1" customWidth="1"/>
    <col min="85" max="85" width="6.140625" bestFit="1" customWidth="1"/>
    <col min="86" max="86" width="7.140625" bestFit="1" customWidth="1"/>
    <col min="87" max="87" width="5.5703125" bestFit="1" customWidth="1"/>
    <col min="88" max="88" width="9.85546875" bestFit="1" customWidth="1"/>
    <col min="89" max="89" width="6.140625" bestFit="1" customWidth="1"/>
    <col min="90" max="90" width="7.140625" bestFit="1" customWidth="1"/>
    <col min="91" max="91" width="5.5703125" bestFit="1" customWidth="1"/>
    <col min="92" max="92" width="2.28515625" bestFit="1" customWidth="1"/>
    <col min="93" max="93" width="5.5703125" bestFit="1" customWidth="1"/>
    <col min="94" max="94" width="6.140625" bestFit="1" customWidth="1"/>
    <col min="95" max="95" width="7.140625" bestFit="1" customWidth="1"/>
    <col min="96" max="96" width="5.5703125" bestFit="1" customWidth="1"/>
    <col min="97" max="97" width="9.85546875" bestFit="1" customWidth="1"/>
  </cols>
  <sheetData>
    <row r="1" spans="1:88" x14ac:dyDescent="0.25">
      <c r="I1" s="201" t="s">
        <v>47</v>
      </c>
      <c r="J1" s="202"/>
      <c r="K1" s="202"/>
      <c r="L1" s="202"/>
      <c r="M1" s="202"/>
      <c r="N1" s="201" t="s">
        <v>49</v>
      </c>
      <c r="O1" s="202"/>
      <c r="P1" s="202"/>
      <c r="Q1" s="202"/>
      <c r="R1" s="202"/>
      <c r="S1" s="201" t="s">
        <v>50</v>
      </c>
      <c r="T1" s="202"/>
      <c r="U1" s="202"/>
      <c r="V1" s="202"/>
      <c r="W1" s="202"/>
      <c r="X1" s="201" t="s">
        <v>331</v>
      </c>
      <c r="Y1" s="202"/>
      <c r="Z1" s="202"/>
      <c r="AA1" s="202"/>
      <c r="AB1" s="202"/>
      <c r="AC1" s="201" t="s">
        <v>52</v>
      </c>
      <c r="AD1" s="202"/>
      <c r="AE1" s="202"/>
      <c r="AF1" s="202"/>
      <c r="AG1" s="202"/>
      <c r="AH1" s="201" t="s">
        <v>140</v>
      </c>
      <c r="AI1" s="202"/>
      <c r="AJ1" s="202"/>
      <c r="AK1" s="202"/>
      <c r="AL1" s="202"/>
      <c r="AM1" s="201" t="s">
        <v>141</v>
      </c>
      <c r="AN1" s="202"/>
      <c r="AO1" s="202"/>
      <c r="AP1" s="202"/>
      <c r="AQ1" s="202"/>
      <c r="AR1" s="201" t="s">
        <v>332</v>
      </c>
      <c r="AS1" s="202"/>
      <c r="AT1" s="202"/>
      <c r="AU1" s="202"/>
      <c r="AV1" s="202"/>
      <c r="AW1" s="201" t="s">
        <v>381</v>
      </c>
      <c r="AX1" s="202"/>
      <c r="AY1" s="202"/>
      <c r="AZ1" s="202"/>
      <c r="BA1" s="202"/>
      <c r="BB1" s="201" t="s">
        <v>404</v>
      </c>
      <c r="BC1" s="202"/>
      <c r="BD1" s="202"/>
      <c r="BE1" s="202"/>
      <c r="BF1" s="202"/>
      <c r="BG1" s="201" t="s">
        <v>53</v>
      </c>
      <c r="BH1" s="202"/>
      <c r="BI1" s="202"/>
      <c r="BJ1" s="202"/>
      <c r="BK1" s="202"/>
      <c r="BL1" s="201" t="s">
        <v>145</v>
      </c>
      <c r="BM1" s="202"/>
      <c r="BN1" s="202"/>
      <c r="BO1" s="202"/>
      <c r="BP1" s="202"/>
      <c r="BQ1" s="201" t="s">
        <v>356</v>
      </c>
      <c r="BR1" s="202"/>
      <c r="BS1" s="202"/>
      <c r="BT1" s="202"/>
      <c r="BU1" s="202"/>
      <c r="BV1" s="201" t="s">
        <v>54</v>
      </c>
      <c r="BW1" s="202"/>
      <c r="BX1" s="202"/>
      <c r="BY1" s="202"/>
      <c r="BZ1" s="202"/>
      <c r="CA1" s="201" t="s">
        <v>56</v>
      </c>
      <c r="CB1" s="202"/>
      <c r="CC1" s="202"/>
      <c r="CD1" s="202"/>
      <c r="CE1" s="202"/>
      <c r="CF1" s="201" t="s">
        <v>193</v>
      </c>
      <c r="CG1" s="202"/>
      <c r="CH1" s="202"/>
      <c r="CI1" s="202"/>
      <c r="CJ1" s="210"/>
    </row>
    <row r="2" spans="1:88" x14ac:dyDescent="0.25">
      <c r="A2" s="211" t="s">
        <v>89</v>
      </c>
      <c r="B2" s="200"/>
      <c r="I2" s="2"/>
      <c r="K2" s="16">
        <v>10.8</v>
      </c>
      <c r="N2" s="2"/>
      <c r="P2" s="16">
        <v>21.8</v>
      </c>
      <c r="S2" s="2"/>
      <c r="X2" s="2"/>
      <c r="Z2" s="16">
        <v>47.7</v>
      </c>
      <c r="AC2" s="2"/>
      <c r="AE2" s="27">
        <v>1.2662037037037036E-3</v>
      </c>
      <c r="AH2" s="2"/>
      <c r="AJ2" s="27">
        <v>2.6658564814814813E-3</v>
      </c>
      <c r="AM2" s="2"/>
      <c r="AO2" s="27">
        <v>2.8614583333333335E-3</v>
      </c>
      <c r="AR2" s="2"/>
      <c r="AT2" s="27">
        <v>5.7443287037037037E-3</v>
      </c>
      <c r="AW2" s="2"/>
      <c r="AY2" s="27">
        <v>9.9108796296296289E-3</v>
      </c>
      <c r="BB2" s="2"/>
      <c r="BG2" s="2"/>
      <c r="BI2" s="16">
        <v>7.51</v>
      </c>
      <c r="BL2" s="2"/>
      <c r="BN2" s="16">
        <v>2.06</v>
      </c>
      <c r="BQ2" s="2"/>
      <c r="BS2" s="16">
        <v>4.22</v>
      </c>
      <c r="BV2" s="2"/>
      <c r="BX2" s="16">
        <v>12.09</v>
      </c>
      <c r="CA2" s="2"/>
      <c r="CC2" s="16">
        <v>47.64</v>
      </c>
      <c r="CF2" s="2"/>
      <c r="CH2" s="16">
        <v>39.58</v>
      </c>
      <c r="CJ2" s="5"/>
    </row>
    <row r="3" spans="1:88" x14ac:dyDescent="0.25">
      <c r="A3" s="211" t="s">
        <v>90</v>
      </c>
      <c r="B3" s="200"/>
      <c r="I3" s="2"/>
      <c r="N3" s="2"/>
      <c r="P3" s="16">
        <v>22.92</v>
      </c>
      <c r="S3" s="2"/>
      <c r="X3" s="2"/>
      <c r="Z3" s="16">
        <v>48.9</v>
      </c>
      <c r="AC3" s="2"/>
      <c r="AE3" s="27">
        <v>1.2986111111111113E-3</v>
      </c>
      <c r="AH3" s="2"/>
      <c r="AJ3" s="27">
        <v>2.7688657407407406E-3</v>
      </c>
      <c r="AM3" s="2"/>
      <c r="AR3" s="2"/>
      <c r="AT3" s="27">
        <v>5.9972222222222224E-3</v>
      </c>
      <c r="AW3" s="2"/>
      <c r="BB3" s="2"/>
      <c r="BG3" s="2"/>
      <c r="BI3" s="16">
        <v>6.99</v>
      </c>
      <c r="BL3" s="2"/>
      <c r="BN3" s="16">
        <v>2.0299999999999998</v>
      </c>
      <c r="BQ3" s="2"/>
      <c r="BS3" s="16">
        <v>4.2699999999999996</v>
      </c>
      <c r="BV3" s="2"/>
      <c r="BX3" s="16">
        <v>12.28</v>
      </c>
      <c r="CA3" s="2"/>
      <c r="CF3" s="2"/>
      <c r="CJ3" s="5"/>
    </row>
    <row r="4" spans="1:88" x14ac:dyDescent="0.25">
      <c r="A4" s="203" t="s">
        <v>0</v>
      </c>
      <c r="B4" s="200"/>
      <c r="I4" s="2"/>
      <c r="K4" s="16">
        <v>10.8</v>
      </c>
      <c r="N4" s="2"/>
      <c r="P4" s="16">
        <v>22</v>
      </c>
      <c r="S4" s="2"/>
      <c r="X4" s="2"/>
      <c r="Z4" s="16">
        <v>49.3</v>
      </c>
      <c r="AC4" s="2"/>
      <c r="AE4" s="27">
        <v>1.3125000000000001E-3</v>
      </c>
      <c r="AH4" s="2"/>
      <c r="AJ4" s="27">
        <v>2.7256944444444442E-3</v>
      </c>
      <c r="AM4" s="2"/>
      <c r="AO4" s="27">
        <v>2.9536231921296298E-3</v>
      </c>
      <c r="AR4" s="2"/>
      <c r="AT4" s="27">
        <v>5.9375000000000009E-3</v>
      </c>
      <c r="AW4" s="2"/>
      <c r="AY4" s="27">
        <v>1.0416666666666666E-2</v>
      </c>
      <c r="BB4" s="2"/>
      <c r="BG4" s="2"/>
      <c r="BI4" s="16">
        <v>6.86</v>
      </c>
      <c r="BL4" s="2"/>
      <c r="BN4" s="16">
        <v>2.0099999999999998</v>
      </c>
      <c r="BQ4" s="2"/>
      <c r="BS4" s="16">
        <v>4.5199999999999996</v>
      </c>
      <c r="BV4" s="2"/>
      <c r="BX4" s="16">
        <v>14.15</v>
      </c>
      <c r="CA4" s="2"/>
      <c r="CC4" s="16">
        <v>55.5</v>
      </c>
      <c r="CF4" s="2"/>
      <c r="CH4" s="16">
        <v>45.75</v>
      </c>
      <c r="CJ4" s="5"/>
    </row>
    <row r="5" spans="1:88" x14ac:dyDescent="0.25">
      <c r="A5" s="204" t="s">
        <v>1</v>
      </c>
      <c r="B5" s="200"/>
      <c r="I5" s="2"/>
      <c r="K5" s="16">
        <v>11</v>
      </c>
      <c r="N5" s="2"/>
      <c r="P5" s="16">
        <v>22.2</v>
      </c>
      <c r="S5" s="2"/>
      <c r="X5" s="2"/>
      <c r="Z5" s="16">
        <v>50.1</v>
      </c>
      <c r="AC5" s="2"/>
      <c r="AE5" s="27">
        <v>1.3310185185185185E-3</v>
      </c>
      <c r="AH5" s="2"/>
      <c r="AJ5" s="27">
        <v>2.7604166666666667E-3</v>
      </c>
      <c r="AM5" s="2"/>
      <c r="AO5" s="27">
        <v>2.991248965277778E-3</v>
      </c>
      <c r="AR5" s="2"/>
      <c r="AT5" s="27">
        <v>6.0358796296296298E-3</v>
      </c>
      <c r="AW5" s="2"/>
      <c r="AY5" s="27">
        <v>1.0532407407407407E-2</v>
      </c>
      <c r="BB5" s="2"/>
      <c r="BG5" s="2"/>
      <c r="BI5" s="16">
        <v>6.6</v>
      </c>
      <c r="BL5" s="2"/>
      <c r="BN5" s="16">
        <v>1.95</v>
      </c>
      <c r="BQ5" s="2"/>
      <c r="BS5" s="16">
        <v>4.3499999999999996</v>
      </c>
      <c r="BV5" s="2"/>
      <c r="BX5" s="16">
        <v>13.2</v>
      </c>
      <c r="CA5" s="2"/>
      <c r="CC5" s="16">
        <v>52.05</v>
      </c>
      <c r="CF5" s="2"/>
      <c r="CH5" s="16">
        <v>41.65</v>
      </c>
      <c r="CJ5" s="5"/>
    </row>
    <row r="6" spans="1:88" x14ac:dyDescent="0.25">
      <c r="A6" s="205" t="s">
        <v>2</v>
      </c>
      <c r="B6" s="200"/>
      <c r="I6" s="2"/>
      <c r="K6" s="16">
        <v>11.2</v>
      </c>
      <c r="N6" s="2"/>
      <c r="P6" s="16">
        <v>22.7</v>
      </c>
      <c r="S6" s="2"/>
      <c r="X6" s="2"/>
      <c r="Z6" s="16">
        <v>51</v>
      </c>
      <c r="AC6" s="2"/>
      <c r="AE6" s="27">
        <v>1.3599537037037037E-3</v>
      </c>
      <c r="AH6" s="2"/>
      <c r="AJ6" s="27">
        <v>2.8240740740740739E-3</v>
      </c>
      <c r="AM6" s="2"/>
      <c r="AO6" s="27">
        <v>3.0602295493827158E-3</v>
      </c>
      <c r="AR6" s="2"/>
      <c r="AT6" s="27">
        <v>6.1805555555555563E-3</v>
      </c>
      <c r="AW6" s="2"/>
      <c r="AY6" s="27">
        <v>1.0798611111111111E-2</v>
      </c>
      <c r="BB6" s="2"/>
      <c r="BG6" s="2"/>
      <c r="BI6" s="16">
        <v>6.35</v>
      </c>
      <c r="BL6" s="2"/>
      <c r="BN6" s="16">
        <v>1.89</v>
      </c>
      <c r="BQ6" s="2"/>
      <c r="BS6" s="16">
        <v>4.0999999999999996</v>
      </c>
      <c r="BV6" s="2"/>
      <c r="BX6" s="16">
        <v>12.3</v>
      </c>
      <c r="CA6" s="2"/>
      <c r="CC6" s="16">
        <v>46.1</v>
      </c>
      <c r="CF6" s="2"/>
      <c r="CH6" s="16">
        <v>36.9</v>
      </c>
      <c r="CJ6" s="5"/>
    </row>
    <row r="7" spans="1:88" x14ac:dyDescent="0.25">
      <c r="A7" s="206" t="s">
        <v>3</v>
      </c>
      <c r="B7" s="200"/>
      <c r="I7" s="2"/>
      <c r="K7" s="16">
        <v>11.5</v>
      </c>
      <c r="N7" s="2"/>
      <c r="P7" s="16">
        <v>23.5</v>
      </c>
      <c r="S7" s="2"/>
      <c r="X7" s="2"/>
      <c r="Z7" s="16">
        <v>52.7</v>
      </c>
      <c r="AC7" s="2"/>
      <c r="AE7" s="27">
        <v>1.4120370370370369E-3</v>
      </c>
      <c r="AH7" s="2"/>
      <c r="AJ7" s="27">
        <v>2.9282407407407412E-3</v>
      </c>
      <c r="AM7" s="2"/>
      <c r="AO7" s="27">
        <v>3.173106868827161E-3</v>
      </c>
      <c r="AR7" s="2"/>
      <c r="AT7" s="27">
        <v>6.4351851851851861E-3</v>
      </c>
      <c r="AW7" s="2"/>
      <c r="AY7" s="27">
        <v>1.1111111111111112E-2</v>
      </c>
      <c r="BB7" s="2"/>
      <c r="BG7" s="2"/>
      <c r="BI7" s="16">
        <v>6</v>
      </c>
      <c r="BL7" s="2"/>
      <c r="BN7" s="16">
        <v>1.8</v>
      </c>
      <c r="BQ7" s="2"/>
      <c r="BS7" s="16">
        <v>3.4</v>
      </c>
      <c r="BV7" s="2"/>
      <c r="BX7" s="16">
        <v>11.1</v>
      </c>
      <c r="CA7" s="2"/>
      <c r="CC7" s="16">
        <v>43</v>
      </c>
      <c r="CF7" s="2"/>
      <c r="CH7" s="16">
        <v>30</v>
      </c>
      <c r="CJ7" s="5"/>
    </row>
    <row r="8" spans="1:88" x14ac:dyDescent="0.25">
      <c r="A8" s="199" t="s">
        <v>4</v>
      </c>
      <c r="B8" s="200"/>
      <c r="C8" s="207" t="s">
        <v>8</v>
      </c>
      <c r="D8" s="207"/>
      <c r="E8" s="207"/>
      <c r="F8" s="212" t="s">
        <v>30</v>
      </c>
      <c r="G8" s="213"/>
      <c r="H8" s="213"/>
      <c r="I8" s="2"/>
      <c r="K8" s="16">
        <v>12</v>
      </c>
      <c r="N8" s="2"/>
      <c r="P8" s="16">
        <v>24.3</v>
      </c>
      <c r="S8" s="2"/>
      <c r="X8" s="2"/>
      <c r="Z8" s="16">
        <v>54.9</v>
      </c>
      <c r="AC8" s="2"/>
      <c r="AE8" s="27">
        <v>1.4583333333333334E-3</v>
      </c>
      <c r="AH8" s="2"/>
      <c r="AJ8" s="27">
        <v>3.0439814814814821E-3</v>
      </c>
      <c r="AM8" s="2"/>
      <c r="AO8" s="27">
        <v>3.2985261126543216E-3</v>
      </c>
      <c r="AR8" s="2"/>
      <c r="AT8" s="27">
        <v>6.6435185185185182E-3</v>
      </c>
      <c r="AW8" s="2"/>
      <c r="AY8" s="27">
        <v>1.1574074074074075E-2</v>
      </c>
      <c r="BB8" s="2"/>
      <c r="BG8" s="2"/>
      <c r="BI8" s="16">
        <v>5.6</v>
      </c>
      <c r="BL8" s="2"/>
      <c r="BN8" s="16">
        <v>1.7</v>
      </c>
      <c r="BQ8" s="2"/>
      <c r="BS8" s="16">
        <v>2.8</v>
      </c>
      <c r="BV8" s="2"/>
      <c r="BX8" s="16">
        <v>10</v>
      </c>
      <c r="CA8" s="2"/>
      <c r="CC8" s="16">
        <v>37.5</v>
      </c>
      <c r="CF8" s="2"/>
      <c r="CH8" s="16">
        <v>25</v>
      </c>
      <c r="CJ8" s="5"/>
    </row>
    <row r="9" spans="1:88" hidden="1" x14ac:dyDescent="0.25">
      <c r="F9" s="2"/>
      <c r="I9" s="2"/>
      <c r="N9" s="2"/>
      <c r="S9" s="2"/>
      <c r="X9" s="2"/>
      <c r="AC9" s="2"/>
      <c r="AH9" s="2"/>
      <c r="AM9" s="2"/>
      <c r="AR9" s="2"/>
      <c r="AW9" s="2"/>
      <c r="BB9" s="2"/>
      <c r="BG9" s="2"/>
      <c r="BL9" s="2"/>
      <c r="BQ9" s="2"/>
      <c r="BV9" s="2"/>
      <c r="CA9" s="2"/>
      <c r="CF9" s="2"/>
      <c r="CJ9" s="5"/>
    </row>
    <row r="10" spans="1:88" s="1" customFormat="1" x14ac:dyDescent="0.25">
      <c r="A10" s="1" t="s">
        <v>5</v>
      </c>
      <c r="B10" s="1" t="s">
        <v>6</v>
      </c>
      <c r="C10" s="1" t="s">
        <v>7</v>
      </c>
      <c r="D10" s="1" t="s">
        <v>9</v>
      </c>
      <c r="E10" s="1" t="s">
        <v>10</v>
      </c>
      <c r="F10" s="40" t="s">
        <v>36</v>
      </c>
      <c r="G10" s="1" t="s">
        <v>34</v>
      </c>
      <c r="H10" s="1" t="s">
        <v>35</v>
      </c>
      <c r="I10" s="40" t="s">
        <v>35</v>
      </c>
      <c r="J10" s="1" t="s">
        <v>41</v>
      </c>
      <c r="K10" s="1" t="s">
        <v>36</v>
      </c>
      <c r="L10" s="1" t="s">
        <v>42</v>
      </c>
      <c r="M10" s="1" t="s">
        <v>45</v>
      </c>
      <c r="N10" s="40" t="s">
        <v>35</v>
      </c>
      <c r="O10" s="1" t="s">
        <v>41</v>
      </c>
      <c r="P10" s="1" t="s">
        <v>36</v>
      </c>
      <c r="Q10" s="1" t="s">
        <v>42</v>
      </c>
      <c r="R10" s="1" t="s">
        <v>45</v>
      </c>
      <c r="S10" s="40" t="s">
        <v>35</v>
      </c>
      <c r="T10" s="1" t="s">
        <v>41</v>
      </c>
      <c r="U10" s="1" t="s">
        <v>36</v>
      </c>
      <c r="V10" s="1" t="s">
        <v>42</v>
      </c>
      <c r="W10" s="1" t="s">
        <v>45</v>
      </c>
      <c r="X10" s="40" t="s">
        <v>35</v>
      </c>
      <c r="Y10" s="1" t="s">
        <v>41</v>
      </c>
      <c r="Z10" s="1" t="s">
        <v>36</v>
      </c>
      <c r="AA10" s="1" t="s">
        <v>42</v>
      </c>
      <c r="AB10" s="1" t="s">
        <v>45</v>
      </c>
      <c r="AC10" s="40" t="s">
        <v>35</v>
      </c>
      <c r="AD10" s="1" t="s">
        <v>41</v>
      </c>
      <c r="AE10" s="1" t="s">
        <v>36</v>
      </c>
      <c r="AF10" s="1" t="s">
        <v>42</v>
      </c>
      <c r="AG10" s="1" t="s">
        <v>45</v>
      </c>
      <c r="AH10" s="40" t="s">
        <v>35</v>
      </c>
      <c r="AI10" s="1" t="s">
        <v>41</v>
      </c>
      <c r="AJ10" s="1" t="s">
        <v>36</v>
      </c>
      <c r="AK10" s="1" t="s">
        <v>42</v>
      </c>
      <c r="AL10" s="1" t="s">
        <v>45</v>
      </c>
      <c r="AM10" s="40" t="s">
        <v>35</v>
      </c>
      <c r="AN10" s="1" t="s">
        <v>41</v>
      </c>
      <c r="AO10" s="1" t="s">
        <v>36</v>
      </c>
      <c r="AP10" s="1" t="s">
        <v>42</v>
      </c>
      <c r="AQ10" s="1" t="s">
        <v>142</v>
      </c>
      <c r="AR10" s="40" t="s">
        <v>35</v>
      </c>
      <c r="AS10" s="1" t="s">
        <v>41</v>
      </c>
      <c r="AT10" s="1" t="s">
        <v>36</v>
      </c>
      <c r="AU10" s="1" t="s">
        <v>42</v>
      </c>
      <c r="AV10" s="1" t="s">
        <v>45</v>
      </c>
      <c r="AW10" s="40" t="s">
        <v>35</v>
      </c>
      <c r="AX10" s="1" t="s">
        <v>41</v>
      </c>
      <c r="AY10" s="1" t="s">
        <v>36</v>
      </c>
      <c r="AZ10" s="1" t="s">
        <v>42</v>
      </c>
      <c r="BA10" s="1" t="s">
        <v>45</v>
      </c>
      <c r="BB10" s="40" t="s">
        <v>35</v>
      </c>
      <c r="BC10" s="1" t="s">
        <v>41</v>
      </c>
      <c r="BD10" s="1" t="s">
        <v>36</v>
      </c>
      <c r="BE10" s="1" t="s">
        <v>42</v>
      </c>
      <c r="BF10" s="1" t="s">
        <v>45</v>
      </c>
      <c r="BG10" s="40" t="s">
        <v>35</v>
      </c>
      <c r="BH10" s="1" t="s">
        <v>41</v>
      </c>
      <c r="BI10" s="1" t="s">
        <v>36</v>
      </c>
      <c r="BJ10" s="1" t="s">
        <v>42</v>
      </c>
      <c r="BK10" s="1" t="s">
        <v>45</v>
      </c>
      <c r="BL10" s="40" t="s">
        <v>35</v>
      </c>
      <c r="BM10" s="1" t="s">
        <v>41</v>
      </c>
      <c r="BN10" s="1" t="s">
        <v>36</v>
      </c>
      <c r="BO10" s="1" t="s">
        <v>42</v>
      </c>
      <c r="BP10" s="1" t="s">
        <v>45</v>
      </c>
      <c r="BQ10" s="40" t="s">
        <v>35</v>
      </c>
      <c r="BR10" s="1" t="s">
        <v>41</v>
      </c>
      <c r="BS10" s="1" t="s">
        <v>36</v>
      </c>
      <c r="BT10" s="1" t="s">
        <v>42</v>
      </c>
      <c r="BU10" s="1" t="s">
        <v>45</v>
      </c>
      <c r="BV10" s="40" t="s">
        <v>35</v>
      </c>
      <c r="BW10" s="1" t="s">
        <v>41</v>
      </c>
      <c r="BX10" s="1" t="s">
        <v>36</v>
      </c>
      <c r="BY10" s="1" t="s">
        <v>42</v>
      </c>
      <c r="BZ10" s="1" t="s">
        <v>45</v>
      </c>
      <c r="CA10" s="40" t="s">
        <v>35</v>
      </c>
      <c r="CB10" s="1" t="s">
        <v>41</v>
      </c>
      <c r="CC10" s="1" t="s">
        <v>36</v>
      </c>
      <c r="CD10" s="1" t="s">
        <v>42</v>
      </c>
      <c r="CE10" s="1" t="s">
        <v>45</v>
      </c>
      <c r="CF10" s="40" t="s">
        <v>35</v>
      </c>
      <c r="CG10" s="1" t="s">
        <v>41</v>
      </c>
      <c r="CH10" s="1" t="s">
        <v>36</v>
      </c>
      <c r="CI10" s="1" t="s">
        <v>42</v>
      </c>
      <c r="CJ10" s="43" t="s">
        <v>45</v>
      </c>
    </row>
    <row r="11" spans="1:88" x14ac:dyDescent="0.25">
      <c r="A11" t="s">
        <v>176</v>
      </c>
      <c r="B11" t="s">
        <v>394</v>
      </c>
      <c r="C11">
        <v>5</v>
      </c>
      <c r="D11">
        <v>3</v>
      </c>
      <c r="E11">
        <v>2</v>
      </c>
      <c r="F11" s="76" t="s">
        <v>146</v>
      </c>
      <c r="G11" s="14" t="s">
        <v>332</v>
      </c>
      <c r="H11" s="63">
        <v>5.8899305555555554E-3</v>
      </c>
      <c r="I11" s="18"/>
      <c r="J11" s="12"/>
      <c r="L11" s="11">
        <v>13.64</v>
      </c>
      <c r="N11" s="18"/>
      <c r="O11" s="12"/>
      <c r="Q11" s="11">
        <v>28</v>
      </c>
      <c r="S11" s="18"/>
      <c r="T11" s="12"/>
      <c r="V11" s="11"/>
      <c r="X11" s="18"/>
      <c r="Y11" s="12"/>
      <c r="AA11" s="11"/>
      <c r="AC11" s="28"/>
      <c r="AD11" s="12"/>
      <c r="AF11" s="29">
        <v>1.3680555555555555E-3</v>
      </c>
      <c r="AH11" s="28">
        <v>2.7246527777777777E-3</v>
      </c>
      <c r="AI11" s="17">
        <v>1</v>
      </c>
      <c r="AJ11" s="46" t="s">
        <v>146</v>
      </c>
      <c r="AK11" s="29">
        <v>2.7246527777777777E-3</v>
      </c>
      <c r="AM11" s="28"/>
      <c r="AN11" s="12"/>
      <c r="AP11" s="29">
        <v>2.987847222222222E-3</v>
      </c>
      <c r="AR11" s="28">
        <v>5.8899305555555554E-3</v>
      </c>
      <c r="AS11" s="17">
        <v>1</v>
      </c>
      <c r="AT11" s="46" t="s">
        <v>146</v>
      </c>
      <c r="AU11" s="29">
        <v>5.8899305555555554E-3</v>
      </c>
      <c r="AW11" s="28"/>
      <c r="AX11" s="12"/>
      <c r="AZ11" s="29"/>
      <c r="BB11" s="28"/>
      <c r="BC11" s="12"/>
      <c r="BE11" s="29"/>
      <c r="BG11" s="18"/>
      <c r="BH11" s="12"/>
      <c r="BJ11" s="11">
        <v>4.26</v>
      </c>
      <c r="BL11" s="18"/>
      <c r="BM11" s="12"/>
      <c r="BO11" s="11">
        <v>1.4</v>
      </c>
      <c r="BQ11" s="18"/>
      <c r="BR11" s="12"/>
      <c r="BT11" s="11"/>
      <c r="BV11" s="18"/>
      <c r="BW11" s="12"/>
      <c r="BY11" s="11"/>
      <c r="CA11" s="18"/>
      <c r="CB11" s="12"/>
      <c r="CD11" s="11"/>
      <c r="CF11" s="18"/>
      <c r="CG11" s="12"/>
      <c r="CI11" s="11"/>
      <c r="CJ11" s="5"/>
    </row>
    <row r="12" spans="1:88" x14ac:dyDescent="0.25">
      <c r="A12" t="s">
        <v>64</v>
      </c>
      <c r="B12" t="s">
        <v>395</v>
      </c>
      <c r="C12">
        <v>1</v>
      </c>
      <c r="E12">
        <v>1</v>
      </c>
      <c r="F12" s="2"/>
      <c r="I12" s="18"/>
      <c r="J12" s="12"/>
      <c r="L12" s="11">
        <v>15.7</v>
      </c>
      <c r="N12" s="18"/>
      <c r="O12" s="12"/>
      <c r="Q12" s="11">
        <v>33</v>
      </c>
      <c r="S12" s="18"/>
      <c r="T12" s="12"/>
      <c r="V12" s="11">
        <v>53.7</v>
      </c>
      <c r="X12" s="18"/>
      <c r="Y12" s="12"/>
      <c r="AA12" s="11"/>
      <c r="AC12" s="28"/>
      <c r="AD12" s="12"/>
      <c r="AF12" s="29">
        <v>1.8240740740740741E-3</v>
      </c>
      <c r="AH12" s="28"/>
      <c r="AI12" s="12"/>
      <c r="AK12" s="29">
        <v>3.9844907407407407E-3</v>
      </c>
      <c r="AM12" s="28"/>
      <c r="AN12" s="12"/>
      <c r="AP12" s="29">
        <v>3.9908564814814815E-3</v>
      </c>
      <c r="AR12" s="28"/>
      <c r="AS12" s="12"/>
      <c r="AU12" s="29"/>
      <c r="AW12" s="28"/>
      <c r="AX12" s="12"/>
      <c r="AZ12" s="29"/>
      <c r="BB12" s="28"/>
      <c r="BC12" s="12"/>
      <c r="BE12" s="29"/>
      <c r="BG12" s="18"/>
      <c r="BH12" s="12"/>
      <c r="BJ12" s="11">
        <v>3.15</v>
      </c>
      <c r="BL12" s="18"/>
      <c r="BM12" s="12"/>
      <c r="BO12" s="11">
        <v>1.1000000000000001</v>
      </c>
      <c r="BQ12" s="18"/>
      <c r="BR12" s="12"/>
      <c r="BT12" s="11"/>
      <c r="BV12" s="18"/>
      <c r="BW12" s="12"/>
      <c r="BY12" s="11"/>
      <c r="CA12" s="18"/>
      <c r="CB12" s="12"/>
      <c r="CD12" s="11"/>
      <c r="CF12" s="18"/>
      <c r="CG12" s="12"/>
      <c r="CI12" s="11"/>
      <c r="CJ12" s="5"/>
    </row>
    <row r="13" spans="1:88" x14ac:dyDescent="0.25">
      <c r="A13" t="s">
        <v>386</v>
      </c>
      <c r="B13" t="s">
        <v>396</v>
      </c>
      <c r="F13" s="2"/>
      <c r="I13" s="18"/>
      <c r="J13" s="12"/>
      <c r="L13" s="11">
        <v>11.75</v>
      </c>
      <c r="N13" s="18"/>
      <c r="O13" s="12"/>
      <c r="Q13" s="11">
        <v>24.4</v>
      </c>
      <c r="S13" s="18"/>
      <c r="T13" s="12"/>
      <c r="V13" s="11"/>
      <c r="X13" s="18"/>
      <c r="Y13" s="12"/>
      <c r="AA13" s="11"/>
      <c r="AC13" s="28"/>
      <c r="AD13" s="12"/>
      <c r="AF13" s="29">
        <v>1.8553240740740743E-3</v>
      </c>
      <c r="AH13" s="28"/>
      <c r="AI13" s="12"/>
      <c r="AK13" s="29"/>
      <c r="AM13" s="28"/>
      <c r="AN13" s="12"/>
      <c r="AP13" s="29"/>
      <c r="AR13" s="28"/>
      <c r="AS13" s="12"/>
      <c r="AU13" s="29"/>
      <c r="AW13" s="28"/>
      <c r="AX13" s="12"/>
      <c r="AZ13" s="29"/>
      <c r="BB13" s="28"/>
      <c r="BC13" s="12"/>
      <c r="BE13" s="29"/>
      <c r="BG13" s="18"/>
      <c r="BH13" s="12"/>
      <c r="BJ13" s="11">
        <v>5.22</v>
      </c>
      <c r="BL13" s="18"/>
      <c r="BM13" s="12"/>
      <c r="BO13" s="11"/>
      <c r="BQ13" s="18"/>
      <c r="BR13" s="12"/>
      <c r="BT13" s="11"/>
      <c r="BV13" s="18"/>
      <c r="BW13" s="12"/>
      <c r="BY13" s="11"/>
      <c r="CA13" s="18"/>
      <c r="CB13" s="12"/>
      <c r="CD13" s="11"/>
      <c r="CF13" s="18"/>
      <c r="CG13" s="12"/>
      <c r="CI13" s="11"/>
      <c r="CJ13" s="5"/>
    </row>
    <row r="14" spans="1:88" x14ac:dyDescent="0.25">
      <c r="A14" t="s">
        <v>154</v>
      </c>
      <c r="B14" t="s">
        <v>371</v>
      </c>
      <c r="C14">
        <v>12</v>
      </c>
      <c r="D14">
        <v>9</v>
      </c>
      <c r="E14">
        <v>3</v>
      </c>
      <c r="F14" s="73" t="s">
        <v>48</v>
      </c>
      <c r="G14" s="14" t="s">
        <v>140</v>
      </c>
      <c r="H14" s="63">
        <v>2.8746527777777776E-3</v>
      </c>
      <c r="I14" s="18"/>
      <c r="J14" s="12"/>
      <c r="L14" s="11">
        <v>15.35</v>
      </c>
      <c r="N14" s="18"/>
      <c r="O14" s="12"/>
      <c r="Q14" s="11">
        <v>32.1</v>
      </c>
      <c r="S14" s="18"/>
      <c r="T14" s="12"/>
      <c r="V14" s="11"/>
      <c r="X14" s="18"/>
      <c r="Y14" s="12"/>
      <c r="AA14" s="11">
        <v>74.28</v>
      </c>
      <c r="AC14" s="28">
        <v>1.4230324074074074E-3</v>
      </c>
      <c r="AD14" s="22">
        <v>2</v>
      </c>
      <c r="AE14" s="23" t="s">
        <v>46</v>
      </c>
      <c r="AF14" s="29">
        <v>1.4230324074074074E-3</v>
      </c>
      <c r="AH14" s="28">
        <v>2.8746527777777776E-3</v>
      </c>
      <c r="AI14" s="22">
        <v>2</v>
      </c>
      <c r="AJ14" s="25" t="s">
        <v>48</v>
      </c>
      <c r="AK14" s="29">
        <v>2.8746527777777776E-3</v>
      </c>
      <c r="AM14" s="28">
        <v>3.2097222222222223E-3</v>
      </c>
      <c r="AN14" s="17">
        <v>1</v>
      </c>
      <c r="AO14" s="23" t="s">
        <v>46</v>
      </c>
      <c r="AP14" s="29">
        <v>3.2097222222222223E-3</v>
      </c>
      <c r="AQ14" s="29">
        <v>2.9916508216618824E-3</v>
      </c>
      <c r="AR14" s="28">
        <v>6.3671296296296297E-3</v>
      </c>
      <c r="AS14" s="22">
        <v>2</v>
      </c>
      <c r="AT14" s="25" t="s">
        <v>48</v>
      </c>
      <c r="AU14" s="29">
        <v>6.3671296296296297E-3</v>
      </c>
      <c r="AW14" s="28"/>
      <c r="AX14" s="12"/>
      <c r="AZ14" s="29"/>
      <c r="BB14" s="28"/>
      <c r="BC14" s="12"/>
      <c r="BE14" s="29"/>
      <c r="BG14" s="18"/>
      <c r="BH14" s="12"/>
      <c r="BJ14" s="11">
        <v>3.01</v>
      </c>
      <c r="BL14" s="18"/>
      <c r="BM14" s="12"/>
      <c r="BO14" s="11">
        <v>1.1499999999999999</v>
      </c>
      <c r="BQ14" s="18"/>
      <c r="BR14" s="12"/>
      <c r="BT14" s="11"/>
      <c r="BV14" s="18"/>
      <c r="BW14" s="12"/>
      <c r="BY14" s="11"/>
      <c r="CA14" s="18"/>
      <c r="CB14" s="12"/>
      <c r="CD14" s="11"/>
      <c r="CF14" s="18"/>
      <c r="CG14" s="12"/>
      <c r="CI14" s="11"/>
      <c r="CJ14" s="5" t="s">
        <v>405</v>
      </c>
    </row>
    <row r="15" spans="1:88" x14ac:dyDescent="0.25">
      <c r="A15" t="s">
        <v>345</v>
      </c>
      <c r="B15" t="s">
        <v>314</v>
      </c>
      <c r="F15" s="2"/>
      <c r="I15" s="18"/>
      <c r="J15" s="12"/>
      <c r="L15" s="11"/>
      <c r="N15" s="18"/>
      <c r="O15" s="12"/>
      <c r="Q15" s="11"/>
      <c r="S15" s="18"/>
      <c r="T15" s="12"/>
      <c r="V15" s="11"/>
      <c r="X15" s="18"/>
      <c r="Y15" s="12"/>
      <c r="AA15" s="11"/>
      <c r="AC15" s="28"/>
      <c r="AD15" s="12"/>
      <c r="AF15" s="29"/>
      <c r="AH15" s="28"/>
      <c r="AI15" s="12"/>
      <c r="AK15" s="29"/>
      <c r="AM15" s="28"/>
      <c r="AN15" s="12"/>
      <c r="AP15" s="29"/>
      <c r="AR15" s="28"/>
      <c r="AS15" s="12"/>
      <c r="AU15" s="29"/>
      <c r="AW15" s="28"/>
      <c r="AX15" s="12"/>
      <c r="AZ15" s="29"/>
      <c r="BB15" s="28"/>
      <c r="BC15" s="12"/>
      <c r="BE15" s="29"/>
      <c r="BG15" s="18"/>
      <c r="BH15" s="12"/>
      <c r="BJ15" s="11"/>
      <c r="BL15" s="18"/>
      <c r="BM15" s="12"/>
      <c r="BO15" s="11"/>
      <c r="BQ15" s="18"/>
      <c r="BR15" s="12"/>
      <c r="BT15" s="11"/>
      <c r="BV15" s="18"/>
      <c r="BW15" s="12"/>
      <c r="BY15" s="11"/>
      <c r="CA15" s="18"/>
      <c r="CB15" s="12"/>
      <c r="CD15" s="11"/>
      <c r="CF15" s="18"/>
      <c r="CG15" s="12"/>
      <c r="CI15" s="11"/>
      <c r="CJ15" s="5"/>
    </row>
    <row r="16" spans="1:88" x14ac:dyDescent="0.25">
      <c r="A16" t="s">
        <v>388</v>
      </c>
      <c r="B16" t="s">
        <v>397</v>
      </c>
      <c r="C16">
        <v>2</v>
      </c>
      <c r="E16">
        <v>2</v>
      </c>
      <c r="F16" s="2"/>
      <c r="I16" s="18"/>
      <c r="J16" s="12"/>
      <c r="L16" s="11">
        <v>15.5</v>
      </c>
      <c r="N16" s="18"/>
      <c r="O16" s="12"/>
      <c r="Q16" s="11">
        <v>37</v>
      </c>
      <c r="S16" s="18"/>
      <c r="T16" s="12"/>
      <c r="V16" s="11"/>
      <c r="X16" s="18"/>
      <c r="Y16" s="12"/>
      <c r="AA16" s="11"/>
      <c r="AC16" s="28"/>
      <c r="AD16" s="12"/>
      <c r="AF16" s="29">
        <v>1.7405092592592591E-3</v>
      </c>
      <c r="AH16" s="28"/>
      <c r="AI16" s="12"/>
      <c r="AK16" s="29">
        <v>3.4594907407407408E-3</v>
      </c>
      <c r="AM16" s="28"/>
      <c r="AN16" s="12"/>
      <c r="AP16" s="29"/>
      <c r="AR16" s="28"/>
      <c r="AS16" s="12"/>
      <c r="AU16" s="29">
        <v>7.3831018518518516E-3</v>
      </c>
      <c r="AW16" s="28"/>
      <c r="AX16" s="12"/>
      <c r="AZ16" s="29"/>
      <c r="BB16" s="28"/>
      <c r="BC16" s="12"/>
      <c r="BE16" s="29"/>
      <c r="BG16" s="18"/>
      <c r="BH16" s="12"/>
      <c r="BJ16" s="11">
        <v>3.57</v>
      </c>
      <c r="BL16" s="18"/>
      <c r="BM16" s="12"/>
      <c r="BO16" s="11"/>
      <c r="BQ16" s="18"/>
      <c r="BR16" s="12"/>
      <c r="BT16" s="11"/>
      <c r="BV16" s="18"/>
      <c r="BW16" s="12"/>
      <c r="BY16" s="11"/>
      <c r="CA16" s="18"/>
      <c r="CB16" s="12"/>
      <c r="CD16" s="11"/>
      <c r="CF16" s="18"/>
      <c r="CG16" s="12"/>
      <c r="CI16" s="11"/>
      <c r="CJ16" s="5"/>
    </row>
    <row r="17" spans="1:88" x14ac:dyDescent="0.25">
      <c r="A17" t="s">
        <v>58</v>
      </c>
      <c r="B17" t="s">
        <v>398</v>
      </c>
      <c r="C17">
        <v>8</v>
      </c>
      <c r="D17">
        <v>8</v>
      </c>
      <c r="F17" s="74" t="s">
        <v>46</v>
      </c>
      <c r="G17" s="14" t="s">
        <v>56</v>
      </c>
      <c r="H17" s="59">
        <v>38.99</v>
      </c>
      <c r="I17" s="18"/>
      <c r="J17" s="12"/>
      <c r="L17" s="11">
        <v>12.85</v>
      </c>
      <c r="N17" s="18">
        <v>25.29</v>
      </c>
      <c r="O17" s="22">
        <v>2</v>
      </c>
      <c r="Q17" s="11">
        <v>25.29</v>
      </c>
      <c r="S17" s="18"/>
      <c r="T17" s="12"/>
      <c r="V17" s="11">
        <v>46.76</v>
      </c>
      <c r="X17" s="18">
        <v>60.96</v>
      </c>
      <c r="Y17" s="26">
        <v>3</v>
      </c>
      <c r="AA17" s="11">
        <v>58.3</v>
      </c>
      <c r="AC17" s="28"/>
      <c r="AD17" s="12"/>
      <c r="AF17" s="29">
        <v>1.5920138888888887E-3</v>
      </c>
      <c r="AH17" s="28">
        <v>3.4398148148148148E-3</v>
      </c>
      <c r="AI17" s="24">
        <v>4</v>
      </c>
      <c r="AK17" s="29">
        <v>3.4388888888888889E-3</v>
      </c>
      <c r="AM17" s="28"/>
      <c r="AN17" s="12"/>
      <c r="AP17" s="29">
        <v>3.8605324074074067E-3</v>
      </c>
      <c r="AR17" s="28"/>
      <c r="AS17" s="12"/>
      <c r="AU17" s="29">
        <v>9.2291666666666668E-3</v>
      </c>
      <c r="AW17" s="28"/>
      <c r="AX17" s="12"/>
      <c r="AZ17" s="29"/>
      <c r="BB17" s="28"/>
      <c r="BC17" s="12"/>
      <c r="BE17" s="29"/>
      <c r="BG17" s="18">
        <v>5.45</v>
      </c>
      <c r="BH17" s="17">
        <v>1</v>
      </c>
      <c r="BJ17" s="11">
        <v>5.45</v>
      </c>
      <c r="BL17" s="18">
        <v>1.62</v>
      </c>
      <c r="BM17" s="17">
        <v>1</v>
      </c>
      <c r="BO17" s="11">
        <v>1.62</v>
      </c>
      <c r="BQ17" s="18">
        <v>2.61</v>
      </c>
      <c r="BR17" s="17">
        <v>1</v>
      </c>
      <c r="BT17" s="11">
        <v>2.73</v>
      </c>
      <c r="BV17" s="18">
        <v>9.26</v>
      </c>
      <c r="BW17" s="22">
        <v>2</v>
      </c>
      <c r="BY17" s="11">
        <v>9.59</v>
      </c>
      <c r="CA17" s="18">
        <v>38.99</v>
      </c>
      <c r="CB17" s="17">
        <v>1</v>
      </c>
      <c r="CC17" s="23" t="s">
        <v>46</v>
      </c>
      <c r="CD17" s="11">
        <v>38.99</v>
      </c>
      <c r="CF17" s="18">
        <v>18.84</v>
      </c>
      <c r="CG17" s="22">
        <v>2</v>
      </c>
      <c r="CI17" s="11">
        <v>22.58</v>
      </c>
      <c r="CJ17" s="5"/>
    </row>
    <row r="18" spans="1:88" x14ac:dyDescent="0.25">
      <c r="A18" t="s">
        <v>269</v>
      </c>
      <c r="B18" t="s">
        <v>241</v>
      </c>
      <c r="C18">
        <v>6</v>
      </c>
      <c r="D18">
        <v>4</v>
      </c>
      <c r="E18">
        <v>2</v>
      </c>
      <c r="F18" s="73" t="s">
        <v>48</v>
      </c>
      <c r="G18" s="14" t="s">
        <v>52</v>
      </c>
      <c r="H18" s="63">
        <v>1.3864583333333333E-3</v>
      </c>
      <c r="I18" s="18"/>
      <c r="J18" s="12"/>
      <c r="L18" s="11"/>
      <c r="N18" s="18"/>
      <c r="O18" s="12"/>
      <c r="Q18" s="11"/>
      <c r="S18" s="18"/>
      <c r="T18" s="12"/>
      <c r="V18" s="11"/>
      <c r="X18" s="18">
        <v>55.06</v>
      </c>
      <c r="Y18" s="22">
        <v>2</v>
      </c>
      <c r="AA18" s="11">
        <v>55.06</v>
      </c>
      <c r="AC18" s="28">
        <v>1.3864583333333333E-3</v>
      </c>
      <c r="AD18" s="17">
        <v>1</v>
      </c>
      <c r="AE18" s="25" t="s">
        <v>48</v>
      </c>
      <c r="AF18" s="29">
        <v>1.3614583333333334E-3</v>
      </c>
      <c r="AH18" s="28"/>
      <c r="AI18" s="12"/>
      <c r="AK18" s="29">
        <v>2.894675925925926E-3</v>
      </c>
      <c r="AM18" s="28"/>
      <c r="AN18" s="12"/>
      <c r="AP18" s="29">
        <v>3.0987268518518521E-3</v>
      </c>
      <c r="AR18" s="28"/>
      <c r="AS18" s="12"/>
      <c r="AU18" s="29">
        <v>6.5821759259259262E-3</v>
      </c>
      <c r="AW18" s="28"/>
      <c r="AX18" s="12"/>
      <c r="AZ18" s="29"/>
      <c r="BB18" s="28"/>
      <c r="BC18" s="12"/>
      <c r="BE18" s="29"/>
      <c r="BG18" s="18"/>
      <c r="BH18" s="12"/>
      <c r="BJ18" s="11"/>
      <c r="BL18" s="18"/>
      <c r="BM18" s="12"/>
      <c r="BO18" s="11"/>
      <c r="BQ18" s="18"/>
      <c r="BR18" s="12"/>
      <c r="BT18" s="11"/>
      <c r="BV18" s="18"/>
      <c r="BW18" s="12"/>
      <c r="BY18" s="11"/>
      <c r="CA18" s="18"/>
      <c r="CB18" s="12"/>
      <c r="CD18" s="11"/>
      <c r="CF18" s="18"/>
      <c r="CG18" s="12"/>
      <c r="CI18" s="11"/>
      <c r="CJ18" s="5"/>
    </row>
    <row r="19" spans="1:88" x14ac:dyDescent="0.25">
      <c r="A19" t="s">
        <v>389</v>
      </c>
      <c r="B19" t="s">
        <v>399</v>
      </c>
      <c r="C19">
        <v>1</v>
      </c>
      <c r="E19">
        <v>1</v>
      </c>
      <c r="F19" s="2"/>
      <c r="I19" s="18"/>
      <c r="J19" s="12"/>
      <c r="L19" s="11"/>
      <c r="N19" s="18"/>
      <c r="O19" s="12"/>
      <c r="Q19" s="11"/>
      <c r="S19" s="18"/>
      <c r="T19" s="12"/>
      <c r="V19" s="11"/>
      <c r="X19" s="18"/>
      <c r="Y19" s="12"/>
      <c r="AA19" s="11"/>
      <c r="AC19" s="28"/>
      <c r="AD19" s="12"/>
      <c r="AF19" s="29">
        <v>1.699074074074074E-3</v>
      </c>
      <c r="AH19" s="28"/>
      <c r="AI19" s="12"/>
      <c r="AK19" s="29"/>
      <c r="AM19" s="28"/>
      <c r="AN19" s="12"/>
      <c r="AP19" s="29"/>
      <c r="AR19" s="28"/>
      <c r="AS19" s="12"/>
      <c r="AU19" s="29"/>
      <c r="AW19" s="28"/>
      <c r="AX19" s="12"/>
      <c r="AZ19" s="29"/>
      <c r="BB19" s="28"/>
      <c r="BC19" s="12"/>
      <c r="BE19" s="29"/>
      <c r="BG19" s="18"/>
      <c r="BH19" s="12"/>
      <c r="BJ19" s="11"/>
      <c r="BL19" s="18"/>
      <c r="BM19" s="12"/>
      <c r="BO19" s="11"/>
      <c r="BQ19" s="18"/>
      <c r="BR19" s="12"/>
      <c r="BT19" s="11"/>
      <c r="BV19" s="18"/>
      <c r="BW19" s="12"/>
      <c r="BY19" s="11"/>
      <c r="CA19" s="18"/>
      <c r="CB19" s="12"/>
      <c r="CD19" s="11"/>
      <c r="CF19" s="18"/>
      <c r="CG19" s="12"/>
      <c r="CI19" s="11"/>
      <c r="CJ19" s="5"/>
    </row>
    <row r="20" spans="1:88" x14ac:dyDescent="0.25">
      <c r="A20" t="s">
        <v>390</v>
      </c>
      <c r="B20" t="s">
        <v>400</v>
      </c>
      <c r="C20">
        <v>11</v>
      </c>
      <c r="D20">
        <v>11</v>
      </c>
      <c r="F20" s="76" t="s">
        <v>146</v>
      </c>
      <c r="G20" s="14" t="s">
        <v>331</v>
      </c>
      <c r="H20" s="59">
        <v>48.48</v>
      </c>
      <c r="I20" s="18">
        <v>11.28</v>
      </c>
      <c r="J20" s="17">
        <v>1</v>
      </c>
      <c r="K20" s="25" t="s">
        <v>48</v>
      </c>
      <c r="L20" s="11">
        <v>11.28</v>
      </c>
      <c r="N20" s="18">
        <v>22.44</v>
      </c>
      <c r="O20" s="17">
        <v>1</v>
      </c>
      <c r="P20" s="45" t="s">
        <v>88</v>
      </c>
      <c r="Q20" s="11">
        <v>22.44</v>
      </c>
      <c r="S20" s="18">
        <v>35.450000000000003</v>
      </c>
      <c r="T20" s="17">
        <v>1</v>
      </c>
      <c r="V20" s="11">
        <v>35.450000000000003</v>
      </c>
      <c r="X20" s="18">
        <v>48.48</v>
      </c>
      <c r="Y20" s="17">
        <v>1</v>
      </c>
      <c r="Z20" s="46" t="s">
        <v>146</v>
      </c>
      <c r="AA20" s="11">
        <v>48.48</v>
      </c>
      <c r="AC20" s="28"/>
      <c r="AD20" s="12"/>
      <c r="AF20" s="29">
        <v>1.5562500000000001E-3</v>
      </c>
      <c r="AH20" s="28"/>
      <c r="AI20" s="12"/>
      <c r="AK20" s="29">
        <v>4.3807870370370372E-3</v>
      </c>
      <c r="AM20" s="28"/>
      <c r="AN20" s="12"/>
      <c r="AP20" s="29"/>
      <c r="AR20" s="28"/>
      <c r="AS20" s="12"/>
      <c r="AU20" s="29"/>
      <c r="AW20" s="28"/>
      <c r="AX20" s="12"/>
      <c r="AZ20" s="29"/>
      <c r="BB20" s="28"/>
      <c r="BC20" s="12"/>
      <c r="BE20" s="29"/>
      <c r="BG20" s="18">
        <v>5.45</v>
      </c>
      <c r="BH20" s="17">
        <v>1</v>
      </c>
      <c r="BJ20" s="11">
        <v>5.69</v>
      </c>
      <c r="BL20" s="18"/>
      <c r="BM20" s="12"/>
      <c r="BO20" s="11">
        <v>1.35</v>
      </c>
      <c r="BQ20" s="18"/>
      <c r="BR20" s="12"/>
      <c r="BT20" s="11"/>
      <c r="BV20" s="18">
        <v>9.4600000000000009</v>
      </c>
      <c r="BW20" s="17">
        <v>1</v>
      </c>
      <c r="BY20" s="11">
        <v>9.4600000000000009</v>
      </c>
      <c r="CA20" s="18"/>
      <c r="CB20" s="12"/>
      <c r="CD20" s="11"/>
      <c r="CF20" s="18"/>
      <c r="CG20" s="12"/>
      <c r="CI20" s="11"/>
      <c r="CJ20" s="5"/>
    </row>
    <row r="21" spans="1:88" x14ac:dyDescent="0.25">
      <c r="A21" t="s">
        <v>273</v>
      </c>
      <c r="B21" t="s">
        <v>323</v>
      </c>
      <c r="C21">
        <v>8</v>
      </c>
      <c r="D21">
        <v>8</v>
      </c>
      <c r="F21" s="2"/>
      <c r="I21" s="18"/>
      <c r="J21" s="12"/>
      <c r="L21" s="11">
        <v>16.5</v>
      </c>
      <c r="N21" s="18"/>
      <c r="O21" s="12"/>
      <c r="Q21" s="11">
        <v>36.799999999999997</v>
      </c>
      <c r="S21" s="18"/>
      <c r="T21" s="12"/>
      <c r="V21" s="11"/>
      <c r="X21" s="18"/>
      <c r="Y21" s="12"/>
      <c r="AA21" s="11"/>
      <c r="AC21" s="28">
        <v>1.5868055555555555E-3</v>
      </c>
      <c r="AD21" s="26">
        <v>3</v>
      </c>
      <c r="AF21" s="29">
        <v>1.5868055555555555E-3</v>
      </c>
      <c r="AH21" s="28">
        <v>3.205324074074074E-3</v>
      </c>
      <c r="AI21" s="26">
        <v>3</v>
      </c>
      <c r="AK21" s="29">
        <v>3.205324074074074E-3</v>
      </c>
      <c r="AM21" s="28">
        <v>3.4083333333333335E-3</v>
      </c>
      <c r="AN21" s="22">
        <v>2</v>
      </c>
      <c r="AP21" s="29">
        <v>3.4083333333333335E-3</v>
      </c>
      <c r="AQ21" s="29">
        <v>3.1767681161221375E-3</v>
      </c>
      <c r="AR21" s="28"/>
      <c r="AS21" s="12"/>
      <c r="AU21" s="29">
        <v>7.4166666666666669E-3</v>
      </c>
      <c r="AW21" s="28">
        <v>1.3641550925925927E-2</v>
      </c>
      <c r="AX21" s="17">
        <v>1</v>
      </c>
      <c r="AZ21" s="29">
        <v>1.3641550925925927E-2</v>
      </c>
      <c r="BB21" s="28"/>
      <c r="BC21" s="12"/>
      <c r="BE21" s="29"/>
      <c r="BG21" s="18"/>
      <c r="BH21" s="12"/>
      <c r="BJ21" s="11">
        <v>3.41</v>
      </c>
      <c r="BL21" s="18"/>
      <c r="BM21" s="12"/>
      <c r="BO21" s="11"/>
      <c r="BQ21" s="18"/>
      <c r="BR21" s="12"/>
      <c r="BT21" s="11"/>
      <c r="BV21" s="18"/>
      <c r="BW21" s="12"/>
      <c r="BY21" s="11"/>
      <c r="CA21" s="18"/>
      <c r="CB21" s="12"/>
      <c r="CD21" s="11"/>
      <c r="CF21" s="18"/>
      <c r="CG21" s="12"/>
      <c r="CI21" s="11"/>
      <c r="CJ21" s="5"/>
    </row>
    <row r="22" spans="1:88" x14ac:dyDescent="0.25">
      <c r="A22" t="s">
        <v>391</v>
      </c>
      <c r="B22" t="s">
        <v>326</v>
      </c>
      <c r="F22" s="2"/>
      <c r="I22" s="18"/>
      <c r="J22" s="12"/>
      <c r="L22" s="11">
        <v>13.9</v>
      </c>
      <c r="N22" s="18"/>
      <c r="O22" s="12"/>
      <c r="Q22" s="11">
        <v>29.96</v>
      </c>
      <c r="S22" s="18"/>
      <c r="T22" s="12"/>
      <c r="V22" s="11"/>
      <c r="X22" s="18"/>
      <c r="Y22" s="12"/>
      <c r="AA22" s="11"/>
      <c r="AC22" s="28"/>
      <c r="AD22" s="12"/>
      <c r="AF22" s="29">
        <v>1.8784722222222221E-3</v>
      </c>
      <c r="AH22" s="28"/>
      <c r="AI22" s="12"/>
      <c r="AK22" s="29"/>
      <c r="AM22" s="28"/>
      <c r="AN22" s="12"/>
      <c r="AP22" s="29"/>
      <c r="AR22" s="28"/>
      <c r="AS22" s="12"/>
      <c r="AU22" s="29"/>
      <c r="AW22" s="28"/>
      <c r="AX22" s="12"/>
      <c r="AZ22" s="29"/>
      <c r="BB22" s="28"/>
      <c r="BC22" s="12"/>
      <c r="BE22" s="29"/>
      <c r="BG22" s="18"/>
      <c r="BH22" s="12"/>
      <c r="BJ22" s="11">
        <v>3.94</v>
      </c>
      <c r="BL22" s="18"/>
      <c r="BM22" s="12"/>
      <c r="BO22" s="11">
        <v>1.26</v>
      </c>
      <c r="BQ22" s="18"/>
      <c r="BR22" s="12"/>
      <c r="BT22" s="11"/>
      <c r="BV22" s="18"/>
      <c r="BW22" s="12"/>
      <c r="BY22" s="11"/>
      <c r="CA22" s="18"/>
      <c r="CB22" s="12"/>
      <c r="CD22" s="11"/>
      <c r="CF22" s="18"/>
      <c r="CG22" s="12"/>
      <c r="CI22" s="11"/>
      <c r="CJ22" s="5"/>
    </row>
    <row r="23" spans="1:88" x14ac:dyDescent="0.25">
      <c r="A23" t="s">
        <v>156</v>
      </c>
      <c r="B23" t="s">
        <v>249</v>
      </c>
      <c r="C23">
        <v>2</v>
      </c>
      <c r="D23">
        <v>2</v>
      </c>
      <c r="F23" s="2"/>
      <c r="I23" s="18">
        <v>12.3</v>
      </c>
      <c r="J23" s="22">
        <v>2</v>
      </c>
      <c r="L23" s="11">
        <v>12.3</v>
      </c>
      <c r="N23" s="18"/>
      <c r="O23" s="12"/>
      <c r="Q23" s="11"/>
      <c r="S23" s="18"/>
      <c r="T23" s="12"/>
      <c r="V23" s="11"/>
      <c r="X23" s="18"/>
      <c r="Y23" s="12"/>
      <c r="AA23" s="11"/>
      <c r="AC23" s="28"/>
      <c r="AD23" s="12"/>
      <c r="AF23" s="29"/>
      <c r="AH23" s="28"/>
      <c r="AI23" s="12"/>
      <c r="AK23" s="29"/>
      <c r="AM23" s="28"/>
      <c r="AN23" s="12"/>
      <c r="AP23" s="29"/>
      <c r="AR23" s="28"/>
      <c r="AS23" s="12"/>
      <c r="AU23" s="29"/>
      <c r="AW23" s="28"/>
      <c r="AX23" s="12"/>
      <c r="AZ23" s="29"/>
      <c r="BB23" s="28"/>
      <c r="BC23" s="12"/>
      <c r="BE23" s="29"/>
      <c r="BG23" s="18"/>
      <c r="BH23" s="12"/>
      <c r="BJ23" s="11"/>
      <c r="BL23" s="18"/>
      <c r="BM23" s="12"/>
      <c r="BO23" s="11"/>
      <c r="BQ23" s="18"/>
      <c r="BR23" s="12"/>
      <c r="BT23" s="11"/>
      <c r="BV23" s="18"/>
      <c r="BW23" s="12"/>
      <c r="BY23" s="11"/>
      <c r="CA23" s="18"/>
      <c r="CB23" s="12"/>
      <c r="CD23" s="11"/>
      <c r="CF23" s="18"/>
      <c r="CG23" s="12"/>
      <c r="CI23" s="11"/>
      <c r="CJ23" s="5"/>
    </row>
    <row r="24" spans="1:88" x14ac:dyDescent="0.25">
      <c r="A24" t="s">
        <v>392</v>
      </c>
      <c r="B24" t="s">
        <v>401</v>
      </c>
      <c r="F24" s="2"/>
      <c r="I24" s="18"/>
      <c r="J24" s="12"/>
      <c r="L24" s="11">
        <v>16.100000000000001</v>
      </c>
      <c r="N24" s="18"/>
      <c r="O24" s="12"/>
      <c r="Q24" s="11">
        <v>36.700000000000003</v>
      </c>
      <c r="S24" s="18"/>
      <c r="T24" s="12"/>
      <c r="V24" s="11"/>
      <c r="X24" s="18"/>
      <c r="Y24" s="12"/>
      <c r="AA24" s="11"/>
      <c r="AC24" s="28"/>
      <c r="AD24" s="12"/>
      <c r="AF24" s="29">
        <v>1.761574074074074E-3</v>
      </c>
      <c r="AH24" s="28"/>
      <c r="AI24" s="12"/>
      <c r="AK24" s="29"/>
      <c r="AM24" s="28"/>
      <c r="AN24" s="12"/>
      <c r="AP24" s="29"/>
      <c r="AR24" s="28"/>
      <c r="AS24" s="12"/>
      <c r="AU24" s="29"/>
      <c r="AW24" s="28"/>
      <c r="AX24" s="12"/>
      <c r="AZ24" s="29"/>
      <c r="BB24" s="28"/>
      <c r="BC24" s="12"/>
      <c r="BE24" s="29"/>
      <c r="BG24" s="18"/>
      <c r="BH24" s="12"/>
      <c r="BJ24" s="11"/>
      <c r="BL24" s="18"/>
      <c r="BM24" s="12"/>
      <c r="BO24" s="11"/>
      <c r="BQ24" s="18"/>
      <c r="BR24" s="12"/>
      <c r="BT24" s="11"/>
      <c r="BV24" s="18"/>
      <c r="BW24" s="12"/>
      <c r="BY24" s="11"/>
      <c r="CA24" s="18"/>
      <c r="CB24" s="12"/>
      <c r="CD24" s="11"/>
      <c r="CF24" s="18"/>
      <c r="CG24" s="12"/>
      <c r="CI24" s="11"/>
      <c r="CJ24" s="5"/>
    </row>
    <row r="25" spans="1:88" x14ac:dyDescent="0.25">
      <c r="A25" s="4" t="s">
        <v>393</v>
      </c>
      <c r="B25" s="4" t="s">
        <v>402</v>
      </c>
      <c r="C25" s="4">
        <v>5</v>
      </c>
      <c r="D25" s="4">
        <v>5</v>
      </c>
      <c r="E25" s="4"/>
      <c r="F25" s="3"/>
      <c r="G25" s="4"/>
      <c r="H25" s="4"/>
      <c r="I25" s="19">
        <v>13.7</v>
      </c>
      <c r="J25" s="37">
        <v>3</v>
      </c>
      <c r="K25" s="4"/>
      <c r="L25" s="21">
        <v>13.4</v>
      </c>
      <c r="M25" s="4"/>
      <c r="N25" s="19"/>
      <c r="O25" s="20"/>
      <c r="P25" s="4"/>
      <c r="Q25" s="21">
        <v>28.65</v>
      </c>
      <c r="R25" s="4"/>
      <c r="S25" s="19"/>
      <c r="T25" s="20"/>
      <c r="U25" s="4"/>
      <c r="V25" s="21">
        <v>52.9</v>
      </c>
      <c r="W25" s="4"/>
      <c r="X25" s="19"/>
      <c r="Y25" s="20"/>
      <c r="Z25" s="4"/>
      <c r="AA25" s="21"/>
      <c r="AB25" s="4"/>
      <c r="AC25" s="30"/>
      <c r="AD25" s="20"/>
      <c r="AE25" s="4"/>
      <c r="AF25" s="31">
        <v>1.9027777777777778E-3</v>
      </c>
      <c r="AG25" s="4"/>
      <c r="AH25" s="30"/>
      <c r="AI25" s="20"/>
      <c r="AJ25" s="4"/>
      <c r="AK25" s="31">
        <v>4.4909722222222217E-3</v>
      </c>
      <c r="AL25" s="4"/>
      <c r="AM25" s="30"/>
      <c r="AN25" s="20"/>
      <c r="AO25" s="4"/>
      <c r="AP25" s="31"/>
      <c r="AQ25" s="4"/>
      <c r="AR25" s="30"/>
      <c r="AS25" s="20"/>
      <c r="AT25" s="4"/>
      <c r="AU25" s="31"/>
      <c r="AV25" s="4"/>
      <c r="AW25" s="30"/>
      <c r="AX25" s="20"/>
      <c r="AY25" s="4"/>
      <c r="AZ25" s="31"/>
      <c r="BA25" s="4"/>
      <c r="BB25" s="30"/>
      <c r="BC25" s="20"/>
      <c r="BD25" s="4"/>
      <c r="BE25" s="31"/>
      <c r="BF25" s="4"/>
      <c r="BG25" s="19"/>
      <c r="BH25" s="20"/>
      <c r="BI25" s="4"/>
      <c r="BJ25" s="21">
        <v>3.03</v>
      </c>
      <c r="BK25" s="4"/>
      <c r="BL25" s="19"/>
      <c r="BM25" s="20"/>
      <c r="BN25" s="4"/>
      <c r="BO25" s="21"/>
      <c r="BP25" s="4"/>
      <c r="BQ25" s="19"/>
      <c r="BR25" s="20"/>
      <c r="BS25" s="4"/>
      <c r="BT25" s="21"/>
      <c r="BU25" s="4"/>
      <c r="BV25" s="19">
        <v>7.68</v>
      </c>
      <c r="BW25" s="37">
        <v>3</v>
      </c>
      <c r="BX25" s="4"/>
      <c r="BY25" s="21">
        <v>7.68</v>
      </c>
      <c r="BZ25" s="4"/>
      <c r="CA25" s="19">
        <v>25.75</v>
      </c>
      <c r="CB25" s="38">
        <v>2</v>
      </c>
      <c r="CC25" s="4"/>
      <c r="CD25" s="21">
        <v>25.75</v>
      </c>
      <c r="CE25" s="4"/>
      <c r="CF25" s="19">
        <v>20.29</v>
      </c>
      <c r="CG25" s="39">
        <v>1</v>
      </c>
      <c r="CH25" s="4"/>
      <c r="CI25" s="21">
        <v>20.29</v>
      </c>
      <c r="CJ25" s="6"/>
    </row>
  </sheetData>
  <mergeCells count="25">
    <mergeCell ref="AM1:AQ1"/>
    <mergeCell ref="CA1:CE1"/>
    <mergeCell ref="CF1:CJ1"/>
    <mergeCell ref="AW1:BA1"/>
    <mergeCell ref="BB1:BF1"/>
    <mergeCell ref="BG1:BK1"/>
    <mergeCell ref="BL1:BP1"/>
    <mergeCell ref="BQ1:BU1"/>
    <mergeCell ref="BV1:BZ1"/>
    <mergeCell ref="AR1:AV1"/>
    <mergeCell ref="S1:W1"/>
    <mergeCell ref="X1:AB1"/>
    <mergeCell ref="AC1:AG1"/>
    <mergeCell ref="AH1:AL1"/>
    <mergeCell ref="A8:B8"/>
    <mergeCell ref="C8:E8"/>
    <mergeCell ref="F8:H8"/>
    <mergeCell ref="I1:M1"/>
    <mergeCell ref="N1:R1"/>
    <mergeCell ref="A2:B2"/>
    <mergeCell ref="A3:B3"/>
    <mergeCell ref="A4:B4"/>
    <mergeCell ref="A5:B5"/>
    <mergeCell ref="A6:B6"/>
    <mergeCell ref="A7:B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CE42D-F596-47A0-9DC0-C014D6C29F9A}">
  <sheetPr codeName="Sheet15"/>
  <dimension ref="A1:AQ26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/>
    </sheetView>
  </sheetViews>
  <sheetFormatPr defaultRowHeight="15" x14ac:dyDescent="0.25"/>
  <cols>
    <col min="1" max="1" width="10.5703125" bestFit="1" customWidth="1"/>
    <col min="2" max="2" width="12.140625" bestFit="1" customWidth="1"/>
    <col min="3" max="3" width="6.140625" bestFit="1" customWidth="1"/>
    <col min="4" max="4" width="3.85546875" bestFit="1" customWidth="1"/>
    <col min="5" max="5" width="4.42578125" bestFit="1" customWidth="1"/>
    <col min="6" max="6" width="7.140625" bestFit="1" customWidth="1"/>
    <col min="7" max="7" width="6.5703125" bestFit="1" customWidth="1"/>
    <col min="8" max="9" width="5.28515625" bestFit="1" customWidth="1"/>
    <col min="10" max="10" width="6.140625" bestFit="1" customWidth="1"/>
    <col min="11" max="11" width="7.140625" bestFit="1" customWidth="1"/>
    <col min="12" max="12" width="5.5703125" bestFit="1" customWidth="1"/>
    <col min="13" max="13" width="2.28515625" bestFit="1" customWidth="1"/>
    <col min="14" max="14" width="5.28515625" bestFit="1" customWidth="1"/>
    <col min="15" max="15" width="6.140625" bestFit="1" customWidth="1"/>
    <col min="16" max="16" width="7.140625" bestFit="1" customWidth="1"/>
    <col min="17" max="17" width="5.5703125" bestFit="1" customWidth="1"/>
    <col min="18" max="18" width="2.28515625" bestFit="1" customWidth="1"/>
    <col min="19" max="19" width="7.140625" bestFit="1" customWidth="1"/>
    <col min="20" max="20" width="6.140625" bestFit="1" customWidth="1"/>
    <col min="21" max="21" width="8" bestFit="1" customWidth="1"/>
    <col min="22" max="22" width="7.140625" bestFit="1" customWidth="1"/>
    <col min="23" max="23" width="2.28515625" bestFit="1" customWidth="1"/>
    <col min="24" max="24" width="7.140625" bestFit="1" customWidth="1"/>
    <col min="25" max="25" width="6.140625" bestFit="1" customWidth="1"/>
    <col min="26" max="26" width="8" bestFit="1" customWidth="1"/>
    <col min="27" max="27" width="7.140625" bestFit="1" customWidth="1"/>
    <col min="28" max="28" width="2.28515625" bestFit="1" customWidth="1"/>
    <col min="29" max="29" width="7.140625" bestFit="1" customWidth="1"/>
    <col min="30" max="30" width="6.140625" bestFit="1" customWidth="1"/>
    <col min="31" max="31" width="8" bestFit="1" customWidth="1"/>
    <col min="32" max="32" width="7.140625" bestFit="1" customWidth="1"/>
    <col min="33" max="33" width="12.5703125" bestFit="1" customWidth="1"/>
    <col min="34" max="34" width="8.140625" bestFit="1" customWidth="1"/>
    <col min="35" max="35" width="6.140625" bestFit="1" customWidth="1"/>
    <col min="36" max="36" width="9" bestFit="1" customWidth="1"/>
    <col min="37" max="37" width="8.140625" bestFit="1" customWidth="1"/>
    <col min="38" max="38" width="2.28515625" bestFit="1" customWidth="1"/>
    <col min="39" max="39" width="5.28515625" bestFit="1" customWidth="1"/>
    <col min="40" max="40" width="6.140625" bestFit="1" customWidth="1"/>
    <col min="41" max="41" width="7.140625" bestFit="1" customWidth="1"/>
    <col min="42" max="42" width="4.140625" bestFit="1" customWidth="1"/>
    <col min="43" max="43" width="2.28515625" bestFit="1" customWidth="1"/>
    <col min="44" max="44" width="6.140625" bestFit="1" customWidth="1"/>
    <col min="45" max="45" width="9" bestFit="1" customWidth="1"/>
    <col min="46" max="46" width="8.140625" bestFit="1" customWidth="1"/>
    <col min="47" max="47" width="2.28515625" bestFit="1" customWidth="1"/>
    <col min="48" max="48" width="5.28515625" bestFit="1" customWidth="1"/>
    <col min="49" max="49" width="6.140625" bestFit="1" customWidth="1"/>
    <col min="50" max="50" width="7.140625" bestFit="1" customWidth="1"/>
    <col min="51" max="51" width="4.140625" bestFit="1" customWidth="1"/>
    <col min="52" max="52" width="2.28515625" bestFit="1" customWidth="1"/>
  </cols>
  <sheetData>
    <row r="1" spans="1:43" x14ac:dyDescent="0.25">
      <c r="I1" s="201" t="s">
        <v>47</v>
      </c>
      <c r="J1" s="202"/>
      <c r="K1" s="202"/>
      <c r="L1" s="202"/>
      <c r="M1" s="202"/>
      <c r="N1" s="201" t="s">
        <v>49</v>
      </c>
      <c r="O1" s="202"/>
      <c r="P1" s="202"/>
      <c r="Q1" s="202"/>
      <c r="R1" s="202"/>
      <c r="S1" s="201" t="s">
        <v>52</v>
      </c>
      <c r="T1" s="202"/>
      <c r="U1" s="202"/>
      <c r="V1" s="202"/>
      <c r="W1" s="202"/>
      <c r="X1" s="201" t="s">
        <v>140</v>
      </c>
      <c r="Y1" s="202"/>
      <c r="Z1" s="202"/>
      <c r="AA1" s="202"/>
      <c r="AB1" s="202"/>
      <c r="AC1" s="201" t="s">
        <v>141</v>
      </c>
      <c r="AD1" s="202"/>
      <c r="AE1" s="202"/>
      <c r="AF1" s="202"/>
      <c r="AG1" s="202"/>
      <c r="AH1" s="201" t="s">
        <v>332</v>
      </c>
      <c r="AI1" s="202"/>
      <c r="AJ1" s="202"/>
      <c r="AK1" s="202"/>
      <c r="AL1" s="202"/>
      <c r="AM1" s="201" t="s">
        <v>145</v>
      </c>
      <c r="AN1" s="202"/>
      <c r="AO1" s="202"/>
      <c r="AP1" s="202"/>
      <c r="AQ1" s="210"/>
    </row>
    <row r="2" spans="1:43" x14ac:dyDescent="0.25">
      <c r="A2" s="211" t="s">
        <v>89</v>
      </c>
      <c r="B2" s="200"/>
      <c r="I2" s="2"/>
      <c r="K2" s="16">
        <v>11.51</v>
      </c>
      <c r="N2" s="2"/>
      <c r="P2" s="16">
        <v>23.55</v>
      </c>
      <c r="S2" s="2"/>
      <c r="U2" s="27">
        <v>1.4487268518518519E-3</v>
      </c>
      <c r="X2" s="2"/>
      <c r="Z2" s="27">
        <v>2.9034722222222222E-3</v>
      </c>
      <c r="AC2" s="2"/>
      <c r="AE2" s="27">
        <v>3.4422453703703703E-3</v>
      </c>
      <c r="AH2" s="2"/>
      <c r="AJ2" s="27">
        <v>6.5276620370370367E-3</v>
      </c>
      <c r="AM2" s="2"/>
      <c r="AO2" s="16">
        <v>1.68</v>
      </c>
      <c r="AQ2" s="5"/>
    </row>
    <row r="3" spans="1:43" x14ac:dyDescent="0.25">
      <c r="A3" s="211" t="s">
        <v>90</v>
      </c>
      <c r="B3" s="200"/>
      <c r="I3" s="2"/>
      <c r="N3" s="2"/>
      <c r="P3" s="16">
        <v>25.61</v>
      </c>
      <c r="S3" s="2"/>
      <c r="U3" s="27">
        <v>1.5162037037037036E-3</v>
      </c>
      <c r="X3" s="2"/>
      <c r="Z3" s="27">
        <v>3.0188657407407404E-3</v>
      </c>
      <c r="AC3" s="2"/>
      <c r="AH3" s="2"/>
      <c r="AJ3" s="27">
        <v>6.6800925925925925E-3</v>
      </c>
      <c r="AM3" s="2"/>
      <c r="AO3" s="16">
        <v>1.68</v>
      </c>
      <c r="AQ3" s="5"/>
    </row>
    <row r="4" spans="1:43" x14ac:dyDescent="0.25">
      <c r="A4" s="203" t="s">
        <v>0</v>
      </c>
      <c r="B4" s="200"/>
      <c r="I4" s="2"/>
      <c r="K4" s="16">
        <v>12.2</v>
      </c>
      <c r="N4" s="2"/>
      <c r="P4" s="16">
        <v>24.7</v>
      </c>
      <c r="S4" s="2"/>
      <c r="U4" s="27">
        <v>1.5046296296296294E-3</v>
      </c>
      <c r="X4" s="2"/>
      <c r="Z4" s="27">
        <v>3.1018518518518522E-3</v>
      </c>
      <c r="AC4" s="2"/>
      <c r="AE4" s="27">
        <v>3.3612357345679015E-3</v>
      </c>
      <c r="AH4" s="2"/>
      <c r="AJ4" s="27">
        <v>6.7013888888888887E-3</v>
      </c>
      <c r="AM4" s="2"/>
      <c r="AO4" s="16">
        <v>1.7</v>
      </c>
      <c r="AQ4" s="5"/>
    </row>
    <row r="5" spans="1:43" x14ac:dyDescent="0.25">
      <c r="A5" s="204" t="s">
        <v>1</v>
      </c>
      <c r="B5" s="200"/>
      <c r="I5" s="2"/>
      <c r="K5" s="16">
        <v>12.4</v>
      </c>
      <c r="N5" s="2"/>
      <c r="P5" s="16">
        <v>25.3</v>
      </c>
      <c r="S5" s="2"/>
      <c r="U5" s="27">
        <v>1.5497685185185182E-3</v>
      </c>
      <c r="X5" s="2"/>
      <c r="Z5" s="27">
        <v>3.1828703703703702E-3</v>
      </c>
      <c r="AC5" s="2"/>
      <c r="AE5" s="27">
        <v>3.4490292052469134E-3</v>
      </c>
      <c r="AH5" s="2"/>
      <c r="AJ5" s="27">
        <v>6.8923611111111121E-3</v>
      </c>
      <c r="AM5" s="2"/>
      <c r="AO5" s="16">
        <v>1.65</v>
      </c>
      <c r="AQ5" s="5"/>
    </row>
    <row r="6" spans="1:43" x14ac:dyDescent="0.25">
      <c r="A6" s="205" t="s">
        <v>2</v>
      </c>
      <c r="B6" s="200"/>
      <c r="C6" s="207" t="s">
        <v>8</v>
      </c>
      <c r="D6" s="207"/>
      <c r="E6" s="207"/>
      <c r="F6" s="212" t="s">
        <v>30</v>
      </c>
      <c r="G6" s="213"/>
      <c r="H6" s="213"/>
      <c r="I6" s="2"/>
      <c r="K6" s="16">
        <v>12.6</v>
      </c>
      <c r="N6" s="2"/>
      <c r="P6" s="16">
        <v>25.7</v>
      </c>
      <c r="S6" s="2"/>
      <c r="U6" s="27">
        <v>1.5937499999999999E-3</v>
      </c>
      <c r="X6" s="2"/>
      <c r="Z6" s="27">
        <v>3.2928240740740743E-3</v>
      </c>
      <c r="AC6" s="2"/>
      <c r="AE6" s="27">
        <v>3.5681774868827165E-3</v>
      </c>
      <c r="AH6" s="2"/>
      <c r="AJ6" s="27">
        <v>7.1932870370370362E-3</v>
      </c>
      <c r="AM6" s="2"/>
      <c r="AO6" s="16">
        <v>1.6</v>
      </c>
      <c r="AQ6" s="5"/>
    </row>
    <row r="7" spans="1:43" hidden="1" x14ac:dyDescent="0.25">
      <c r="F7" s="2"/>
      <c r="I7" s="2"/>
      <c r="N7" s="2"/>
      <c r="S7" s="2"/>
      <c r="X7" s="2"/>
      <c r="AC7" s="2"/>
      <c r="AH7" s="2"/>
      <c r="AM7" s="2"/>
      <c r="AQ7" s="5"/>
    </row>
    <row r="8" spans="1:43" s="1" customFormat="1" x14ac:dyDescent="0.25">
      <c r="A8" s="1" t="s">
        <v>5</v>
      </c>
      <c r="B8" s="1" t="s">
        <v>6</v>
      </c>
      <c r="C8" s="1" t="s">
        <v>7</v>
      </c>
      <c r="D8" s="1" t="s">
        <v>9</v>
      </c>
      <c r="E8" s="1" t="s">
        <v>10</v>
      </c>
      <c r="F8" s="40" t="s">
        <v>36</v>
      </c>
      <c r="G8" s="1" t="s">
        <v>34</v>
      </c>
      <c r="H8" s="1" t="s">
        <v>35</v>
      </c>
      <c r="I8" s="40" t="s">
        <v>35</v>
      </c>
      <c r="J8" s="1" t="s">
        <v>41</v>
      </c>
      <c r="K8" s="1" t="s">
        <v>36</v>
      </c>
      <c r="L8" s="1" t="s">
        <v>42</v>
      </c>
      <c r="M8" s="1" t="s">
        <v>45</v>
      </c>
      <c r="N8" s="40" t="s">
        <v>35</v>
      </c>
      <c r="O8" s="1" t="s">
        <v>41</v>
      </c>
      <c r="P8" s="1" t="s">
        <v>36</v>
      </c>
      <c r="Q8" s="1" t="s">
        <v>42</v>
      </c>
      <c r="R8" s="1" t="s">
        <v>45</v>
      </c>
      <c r="S8" s="40" t="s">
        <v>35</v>
      </c>
      <c r="T8" s="1" t="s">
        <v>41</v>
      </c>
      <c r="U8" s="1" t="s">
        <v>36</v>
      </c>
      <c r="V8" s="1" t="s">
        <v>42</v>
      </c>
      <c r="W8" s="1" t="s">
        <v>45</v>
      </c>
      <c r="X8" s="40" t="s">
        <v>35</v>
      </c>
      <c r="Y8" s="1" t="s">
        <v>41</v>
      </c>
      <c r="Z8" s="1" t="s">
        <v>36</v>
      </c>
      <c r="AA8" s="1" t="s">
        <v>42</v>
      </c>
      <c r="AB8" s="1" t="s">
        <v>45</v>
      </c>
      <c r="AC8" s="40" t="s">
        <v>35</v>
      </c>
      <c r="AD8" s="1" t="s">
        <v>41</v>
      </c>
      <c r="AE8" s="1" t="s">
        <v>36</v>
      </c>
      <c r="AF8" s="1" t="s">
        <v>42</v>
      </c>
      <c r="AG8" s="1" t="s">
        <v>142</v>
      </c>
      <c r="AH8" s="40" t="s">
        <v>35</v>
      </c>
      <c r="AI8" s="1" t="s">
        <v>41</v>
      </c>
      <c r="AJ8" s="1" t="s">
        <v>36</v>
      </c>
      <c r="AK8" s="1" t="s">
        <v>42</v>
      </c>
      <c r="AL8" s="1" t="s">
        <v>45</v>
      </c>
      <c r="AM8" s="40" t="s">
        <v>35</v>
      </c>
      <c r="AN8" s="1" t="s">
        <v>41</v>
      </c>
      <c r="AO8" s="1" t="s">
        <v>36</v>
      </c>
      <c r="AP8" s="1" t="s">
        <v>42</v>
      </c>
      <c r="AQ8" s="43" t="s">
        <v>45</v>
      </c>
    </row>
    <row r="9" spans="1:43" x14ac:dyDescent="0.25">
      <c r="A9" t="s">
        <v>298</v>
      </c>
      <c r="B9" t="s">
        <v>309</v>
      </c>
      <c r="F9" s="2"/>
      <c r="I9" s="18"/>
      <c r="J9" s="12"/>
      <c r="L9" s="11"/>
      <c r="N9" s="18"/>
      <c r="O9" s="12"/>
      <c r="Q9" s="11"/>
      <c r="S9" s="28"/>
      <c r="T9" s="12"/>
      <c r="V9" s="29"/>
      <c r="X9" s="28"/>
      <c r="Y9" s="12"/>
      <c r="AA9" s="29"/>
      <c r="AC9" s="28"/>
      <c r="AD9" s="12"/>
      <c r="AF9" s="29"/>
      <c r="AH9" s="28"/>
      <c r="AI9" s="12"/>
      <c r="AK9" s="29"/>
      <c r="AM9" s="18"/>
      <c r="AN9" s="12"/>
      <c r="AP9" s="11"/>
      <c r="AQ9" s="5"/>
    </row>
    <row r="10" spans="1:43" x14ac:dyDescent="0.25">
      <c r="A10" t="s">
        <v>406</v>
      </c>
      <c r="B10" t="s">
        <v>416</v>
      </c>
      <c r="C10">
        <v>2</v>
      </c>
      <c r="D10">
        <v>1</v>
      </c>
      <c r="E10">
        <v>1</v>
      </c>
      <c r="F10" s="2"/>
      <c r="I10" s="18"/>
      <c r="J10" s="12"/>
      <c r="L10" s="11"/>
      <c r="N10" s="18"/>
      <c r="O10" s="12"/>
      <c r="Q10" s="11"/>
      <c r="S10" s="28">
        <v>1.9699074074074076E-3</v>
      </c>
      <c r="T10" s="22">
        <v>2</v>
      </c>
      <c r="V10" s="29">
        <v>1.9699074074074076E-3</v>
      </c>
      <c r="X10" s="28"/>
      <c r="Y10" s="12"/>
      <c r="AA10" s="29"/>
      <c r="AC10" s="28"/>
      <c r="AD10" s="12"/>
      <c r="AF10" s="29"/>
      <c r="AH10" s="28"/>
      <c r="AI10" s="12"/>
      <c r="AK10" s="29">
        <v>8.0798611111111106E-3</v>
      </c>
      <c r="AM10" s="18"/>
      <c r="AN10" s="12"/>
      <c r="AP10" s="11"/>
      <c r="AQ10" s="5"/>
    </row>
    <row r="11" spans="1:43" x14ac:dyDescent="0.25">
      <c r="A11" t="s">
        <v>407</v>
      </c>
      <c r="B11" t="s">
        <v>418</v>
      </c>
      <c r="C11">
        <v>6</v>
      </c>
      <c r="E11">
        <v>6</v>
      </c>
      <c r="F11" s="2"/>
      <c r="I11" s="18"/>
      <c r="J11" s="12"/>
      <c r="L11" s="11"/>
      <c r="N11" s="18"/>
      <c r="O11" s="12"/>
      <c r="Q11" s="11"/>
      <c r="S11" s="28"/>
      <c r="T11" s="12"/>
      <c r="V11" s="29"/>
      <c r="X11" s="28"/>
      <c r="Y11" s="12"/>
      <c r="AA11" s="29"/>
      <c r="AC11" s="28"/>
      <c r="AD11" s="12"/>
      <c r="AF11" s="29"/>
      <c r="AH11" s="28"/>
      <c r="AI11" s="12"/>
      <c r="AK11" s="29"/>
      <c r="AM11" s="18"/>
      <c r="AN11" s="12"/>
      <c r="AP11" s="11"/>
      <c r="AQ11" s="5"/>
    </row>
    <row r="12" spans="1:43" x14ac:dyDescent="0.25">
      <c r="A12" t="s">
        <v>408</v>
      </c>
      <c r="B12" t="s">
        <v>419</v>
      </c>
      <c r="F12" s="2"/>
      <c r="I12" s="18"/>
      <c r="J12" s="12"/>
      <c r="L12" s="11"/>
      <c r="N12" s="18"/>
      <c r="O12" s="12"/>
      <c r="Q12" s="11">
        <v>31.7</v>
      </c>
      <c r="S12" s="28"/>
      <c r="T12" s="12"/>
      <c r="V12" s="29"/>
      <c r="X12" s="28"/>
      <c r="Y12" s="12"/>
      <c r="AA12" s="29"/>
      <c r="AC12" s="28"/>
      <c r="AD12" s="12"/>
      <c r="AF12" s="29"/>
      <c r="AH12" s="28"/>
      <c r="AI12" s="12"/>
      <c r="AK12" s="29"/>
      <c r="AM12" s="18"/>
      <c r="AN12" s="12"/>
      <c r="AP12" s="11"/>
      <c r="AQ12" s="5"/>
    </row>
    <row r="13" spans="1:43" x14ac:dyDescent="0.25">
      <c r="A13" t="s">
        <v>409</v>
      </c>
      <c r="B13" t="s">
        <v>420</v>
      </c>
      <c r="F13" s="2"/>
      <c r="I13" s="18"/>
      <c r="J13" s="12"/>
      <c r="L13" s="11"/>
      <c r="N13" s="18"/>
      <c r="O13" s="12"/>
      <c r="Q13" s="11"/>
      <c r="S13" s="28"/>
      <c r="T13" s="12"/>
      <c r="V13" s="29"/>
      <c r="X13" s="28"/>
      <c r="Y13" s="12"/>
      <c r="AA13" s="29"/>
      <c r="AC13" s="28"/>
      <c r="AD13" s="12"/>
      <c r="AF13" s="29"/>
      <c r="AH13" s="28"/>
      <c r="AI13" s="12"/>
      <c r="AK13" s="29"/>
      <c r="AM13" s="18"/>
      <c r="AN13" s="12"/>
      <c r="AP13" s="11"/>
      <c r="AQ13" s="5"/>
    </row>
    <row r="14" spans="1:43" x14ac:dyDescent="0.25">
      <c r="A14" t="s">
        <v>410</v>
      </c>
      <c r="B14" t="s">
        <v>372</v>
      </c>
      <c r="C14">
        <v>3</v>
      </c>
      <c r="D14">
        <v>1</v>
      </c>
      <c r="E14">
        <v>2</v>
      </c>
      <c r="F14" s="2"/>
      <c r="I14" s="18"/>
      <c r="J14" s="12"/>
      <c r="L14" s="11">
        <v>14.5</v>
      </c>
      <c r="N14" s="18"/>
      <c r="O14" s="12"/>
      <c r="Q14" s="11">
        <v>32.4</v>
      </c>
      <c r="S14" s="28">
        <v>1.6788194444444446E-3</v>
      </c>
      <c r="T14" s="17">
        <v>1</v>
      </c>
      <c r="V14" s="29">
        <v>1.6564814814814817E-3</v>
      </c>
      <c r="X14" s="28"/>
      <c r="Y14" s="12"/>
      <c r="AA14" s="29">
        <v>3.3618055555555558E-3</v>
      </c>
      <c r="AC14" s="28"/>
      <c r="AD14" s="12"/>
      <c r="AF14" s="29">
        <v>3.7414351851851857E-3</v>
      </c>
      <c r="AH14" s="28"/>
      <c r="AI14" s="12"/>
      <c r="AK14" s="29">
        <v>7.5532407407407406E-3</v>
      </c>
      <c r="AM14" s="18"/>
      <c r="AN14" s="12"/>
      <c r="AP14" s="11"/>
      <c r="AQ14" s="5"/>
    </row>
    <row r="15" spans="1:43" x14ac:dyDescent="0.25">
      <c r="A15" t="s">
        <v>204</v>
      </c>
      <c r="B15" t="s">
        <v>421</v>
      </c>
      <c r="C15">
        <v>2</v>
      </c>
      <c r="E15">
        <v>2</v>
      </c>
      <c r="F15" s="2"/>
      <c r="I15" s="18"/>
      <c r="J15" s="12"/>
      <c r="L15" s="11"/>
      <c r="N15" s="18"/>
      <c r="O15" s="12"/>
      <c r="Q15" s="11"/>
      <c r="S15" s="28"/>
      <c r="T15" s="12"/>
      <c r="V15" s="29"/>
      <c r="X15" s="28"/>
      <c r="Y15" s="12"/>
      <c r="AA15" s="29"/>
      <c r="AC15" s="28"/>
      <c r="AD15" s="12"/>
      <c r="AF15" s="29"/>
      <c r="AH15" s="28"/>
      <c r="AI15" s="12"/>
      <c r="AK15" s="29"/>
      <c r="AM15" s="18"/>
      <c r="AN15" s="12"/>
      <c r="AP15" s="11"/>
      <c r="AQ15" s="5"/>
    </row>
    <row r="16" spans="1:43" x14ac:dyDescent="0.25">
      <c r="A16" t="s">
        <v>411</v>
      </c>
      <c r="B16" t="s">
        <v>422</v>
      </c>
      <c r="F16" s="2"/>
      <c r="I16" s="18"/>
      <c r="J16" s="12"/>
      <c r="L16" s="11"/>
      <c r="N16" s="18"/>
      <c r="O16" s="12"/>
      <c r="Q16" s="11"/>
      <c r="S16" s="28"/>
      <c r="T16" s="12"/>
      <c r="V16" s="29"/>
      <c r="X16" s="28"/>
      <c r="Y16" s="12"/>
      <c r="AA16" s="29"/>
      <c r="AC16" s="28"/>
      <c r="AD16" s="12"/>
      <c r="AF16" s="29"/>
      <c r="AH16" s="28"/>
      <c r="AI16" s="12"/>
      <c r="AK16" s="29"/>
      <c r="AM16" s="18"/>
      <c r="AN16" s="12"/>
      <c r="AP16" s="11"/>
      <c r="AQ16" s="5"/>
    </row>
    <row r="17" spans="1:43" x14ac:dyDescent="0.25">
      <c r="A17" t="s">
        <v>412</v>
      </c>
      <c r="B17" t="s">
        <v>424</v>
      </c>
      <c r="F17" s="2"/>
      <c r="I17" s="18"/>
      <c r="J17" s="12"/>
      <c r="L17" s="11"/>
      <c r="N17" s="18"/>
      <c r="O17" s="12"/>
      <c r="Q17" s="11"/>
      <c r="S17" s="28"/>
      <c r="T17" s="12"/>
      <c r="V17" s="29"/>
      <c r="X17" s="28"/>
      <c r="Y17" s="12"/>
      <c r="AA17" s="29"/>
      <c r="AC17" s="28"/>
      <c r="AD17" s="12"/>
      <c r="AF17" s="29"/>
      <c r="AH17" s="28"/>
      <c r="AI17" s="12"/>
      <c r="AK17" s="29"/>
      <c r="AM17" s="18"/>
      <c r="AN17" s="12"/>
      <c r="AP17" s="11"/>
      <c r="AQ17" s="5"/>
    </row>
    <row r="18" spans="1:43" x14ac:dyDescent="0.25">
      <c r="A18" t="s">
        <v>99</v>
      </c>
      <c r="B18" t="s">
        <v>425</v>
      </c>
      <c r="C18">
        <v>1</v>
      </c>
      <c r="D18">
        <v>1</v>
      </c>
      <c r="F18" s="2"/>
      <c r="I18" s="18"/>
      <c r="J18" s="12"/>
      <c r="L18" s="11"/>
      <c r="N18" s="18"/>
      <c r="O18" s="12"/>
      <c r="Q18" s="11"/>
      <c r="S18" s="28"/>
      <c r="T18" s="12"/>
      <c r="V18" s="29"/>
      <c r="X18" s="28">
        <v>3.7113425925925929E-3</v>
      </c>
      <c r="Y18" s="22">
        <v>2</v>
      </c>
      <c r="AA18" s="29">
        <v>3.7113425925925929E-3</v>
      </c>
      <c r="AC18" s="28">
        <v>3.9770833333333333E-3</v>
      </c>
      <c r="AD18" s="17">
        <v>1</v>
      </c>
      <c r="AF18" s="29">
        <v>3.9770833333333333E-3</v>
      </c>
      <c r="AG18" s="29">
        <v>3.7068767320765036E-3</v>
      </c>
      <c r="AH18" s="28"/>
      <c r="AI18" s="12"/>
      <c r="AK18" s="29"/>
      <c r="AM18" s="18"/>
      <c r="AN18" s="12"/>
      <c r="AP18" s="11"/>
      <c r="AQ18" s="5"/>
    </row>
    <row r="19" spans="1:43" x14ac:dyDescent="0.25">
      <c r="A19" t="s">
        <v>100</v>
      </c>
      <c r="B19" t="s">
        <v>426</v>
      </c>
      <c r="C19">
        <v>2</v>
      </c>
      <c r="E19">
        <v>2</v>
      </c>
      <c r="F19" s="2"/>
      <c r="I19" s="18"/>
      <c r="J19" s="12"/>
      <c r="L19" s="11"/>
      <c r="N19" s="18"/>
      <c r="O19" s="12"/>
      <c r="Q19" s="11"/>
      <c r="S19" s="28"/>
      <c r="T19" s="12"/>
      <c r="V19" s="29"/>
      <c r="X19" s="28"/>
      <c r="Y19" s="12"/>
      <c r="AA19" s="29"/>
      <c r="AC19" s="28"/>
      <c r="AD19" s="12"/>
      <c r="AF19" s="29"/>
      <c r="AH19" s="28"/>
      <c r="AI19" s="12"/>
      <c r="AK19" s="29"/>
      <c r="AM19" s="18"/>
      <c r="AN19" s="12"/>
      <c r="AP19" s="11"/>
      <c r="AQ19" s="5"/>
    </row>
    <row r="20" spans="1:43" x14ac:dyDescent="0.25">
      <c r="A20" t="s">
        <v>115</v>
      </c>
      <c r="B20" t="s">
        <v>427</v>
      </c>
      <c r="C20">
        <v>2</v>
      </c>
      <c r="E20">
        <v>2</v>
      </c>
      <c r="F20" s="2"/>
      <c r="I20" s="18"/>
      <c r="J20" s="12"/>
      <c r="L20" s="11"/>
      <c r="N20" s="18"/>
      <c r="O20" s="12"/>
      <c r="Q20" s="11"/>
      <c r="S20" s="28"/>
      <c r="T20" s="12"/>
      <c r="V20" s="29"/>
      <c r="X20" s="28"/>
      <c r="Y20" s="12"/>
      <c r="AA20" s="29"/>
      <c r="AC20" s="28"/>
      <c r="AD20" s="12"/>
      <c r="AF20" s="29"/>
      <c r="AH20" s="28"/>
      <c r="AI20" s="12"/>
      <c r="AK20" s="29"/>
      <c r="AM20" s="18"/>
      <c r="AN20" s="12"/>
      <c r="AP20" s="11"/>
      <c r="AQ20" s="5"/>
    </row>
    <row r="21" spans="1:43" x14ac:dyDescent="0.25">
      <c r="A21" t="s">
        <v>413</v>
      </c>
      <c r="B21" t="s">
        <v>428</v>
      </c>
      <c r="F21" s="2"/>
      <c r="I21" s="18"/>
      <c r="J21" s="12"/>
      <c r="L21" s="11"/>
      <c r="N21" s="18"/>
      <c r="O21" s="12"/>
      <c r="Q21" s="11"/>
      <c r="S21" s="28"/>
      <c r="T21" s="12"/>
      <c r="V21" s="29"/>
      <c r="X21" s="28"/>
      <c r="Y21" s="12"/>
      <c r="AA21" s="29"/>
      <c r="AC21" s="28"/>
      <c r="AD21" s="12"/>
      <c r="AF21" s="29"/>
      <c r="AH21" s="28"/>
      <c r="AI21" s="12"/>
      <c r="AK21" s="29"/>
      <c r="AM21" s="18"/>
      <c r="AN21" s="12"/>
      <c r="AP21" s="11"/>
      <c r="AQ21" s="5"/>
    </row>
    <row r="22" spans="1:43" x14ac:dyDescent="0.25">
      <c r="A22" t="s">
        <v>414</v>
      </c>
      <c r="B22" t="s">
        <v>430</v>
      </c>
      <c r="C22">
        <v>2</v>
      </c>
      <c r="E22">
        <v>2</v>
      </c>
      <c r="F22" s="2"/>
      <c r="I22" s="18"/>
      <c r="J22" s="12"/>
      <c r="L22" s="11"/>
      <c r="N22" s="18"/>
      <c r="O22" s="12"/>
      <c r="Q22" s="11"/>
      <c r="S22" s="28"/>
      <c r="T22" s="12"/>
      <c r="V22" s="29"/>
      <c r="X22" s="28"/>
      <c r="Y22" s="12"/>
      <c r="AA22" s="29"/>
      <c r="AC22" s="28"/>
      <c r="AD22" s="12"/>
      <c r="AF22" s="29"/>
      <c r="AH22" s="28"/>
      <c r="AI22" s="12"/>
      <c r="AK22" s="29"/>
      <c r="AM22" s="18"/>
      <c r="AN22" s="12"/>
      <c r="AP22" s="11"/>
      <c r="AQ22" s="5"/>
    </row>
    <row r="23" spans="1:43" x14ac:dyDescent="0.25">
      <c r="A23" t="s">
        <v>96</v>
      </c>
      <c r="B23" t="s">
        <v>431</v>
      </c>
      <c r="C23">
        <v>2</v>
      </c>
      <c r="E23">
        <v>2</v>
      </c>
      <c r="F23" s="2"/>
      <c r="I23" s="18"/>
      <c r="J23" s="12"/>
      <c r="L23" s="11">
        <v>17.399999999999999</v>
      </c>
      <c r="N23" s="18"/>
      <c r="O23" s="12"/>
      <c r="Q23" s="11">
        <v>30.04</v>
      </c>
      <c r="S23" s="28"/>
      <c r="T23" s="12"/>
      <c r="V23" s="29">
        <v>1.7163194444444441E-3</v>
      </c>
      <c r="X23" s="28"/>
      <c r="Y23" s="12"/>
      <c r="AA23" s="29">
        <v>3.4949074074074071E-3</v>
      </c>
      <c r="AC23" s="28"/>
      <c r="AD23" s="12"/>
      <c r="AF23" s="29">
        <v>4.2245370370370371E-3</v>
      </c>
      <c r="AH23" s="28"/>
      <c r="AI23" s="12"/>
      <c r="AK23" s="29">
        <v>7.2233796296296308E-3</v>
      </c>
      <c r="AM23" s="18"/>
      <c r="AN23" s="12"/>
      <c r="AP23" s="11"/>
      <c r="AQ23" s="5"/>
    </row>
    <row r="24" spans="1:43" x14ac:dyDescent="0.25">
      <c r="A24" t="s">
        <v>415</v>
      </c>
      <c r="B24" t="s">
        <v>378</v>
      </c>
      <c r="F24" s="2"/>
      <c r="I24" s="18"/>
      <c r="J24" s="12"/>
      <c r="L24" s="11"/>
      <c r="N24" s="18"/>
      <c r="O24" s="12"/>
      <c r="Q24" s="11"/>
      <c r="S24" s="28"/>
      <c r="T24" s="12"/>
      <c r="V24" s="29"/>
      <c r="X24" s="28"/>
      <c r="Y24" s="12"/>
      <c r="AA24" s="29"/>
      <c r="AC24" s="28"/>
      <c r="AD24" s="12"/>
      <c r="AF24" s="29"/>
      <c r="AH24" s="28"/>
      <c r="AI24" s="12"/>
      <c r="AK24" s="29"/>
      <c r="AM24" s="18"/>
      <c r="AN24" s="12"/>
      <c r="AP24" s="11"/>
      <c r="AQ24" s="5"/>
    </row>
    <row r="25" spans="1:43" x14ac:dyDescent="0.25">
      <c r="A25" t="s">
        <v>96</v>
      </c>
      <c r="B25" t="s">
        <v>432</v>
      </c>
      <c r="C25">
        <v>8</v>
      </c>
      <c r="D25">
        <v>3</v>
      </c>
      <c r="E25">
        <v>5</v>
      </c>
      <c r="F25" s="2"/>
      <c r="I25" s="18"/>
      <c r="J25" s="12"/>
      <c r="L25" s="11"/>
      <c r="N25" s="18"/>
      <c r="O25" s="12"/>
      <c r="Q25" s="11"/>
      <c r="S25" s="28"/>
      <c r="T25" s="12"/>
      <c r="V25" s="29"/>
      <c r="X25" s="28">
        <v>3.6458333333333334E-3</v>
      </c>
      <c r="Y25" s="17">
        <v>1</v>
      </c>
      <c r="AA25" s="29">
        <v>3.6458333333333334E-3</v>
      </c>
      <c r="AC25" s="28"/>
      <c r="AD25" s="12"/>
      <c r="AF25" s="29"/>
      <c r="AH25" s="28">
        <v>7.6446759259259263E-3</v>
      </c>
      <c r="AI25" s="17">
        <v>1</v>
      </c>
      <c r="AK25" s="29">
        <v>7.6446759259259263E-3</v>
      </c>
      <c r="AM25" s="18"/>
      <c r="AN25" s="12"/>
      <c r="AP25" s="11"/>
      <c r="AQ25" s="5"/>
    </row>
    <row r="26" spans="1:43" x14ac:dyDescent="0.25">
      <c r="A26" s="4" t="s">
        <v>205</v>
      </c>
      <c r="B26" s="4" t="s">
        <v>353</v>
      </c>
      <c r="C26" s="4">
        <v>3</v>
      </c>
      <c r="D26" s="4"/>
      <c r="E26" s="4">
        <v>3</v>
      </c>
      <c r="F26" s="3"/>
      <c r="G26" s="4"/>
      <c r="H26" s="4"/>
      <c r="I26" s="19"/>
      <c r="J26" s="20"/>
      <c r="K26" s="4"/>
      <c r="L26" s="21"/>
      <c r="M26" s="4"/>
      <c r="N26" s="19"/>
      <c r="O26" s="20"/>
      <c r="P26" s="4"/>
      <c r="Q26" s="21"/>
      <c r="R26" s="4"/>
      <c r="S26" s="30"/>
      <c r="T26" s="20"/>
      <c r="U26" s="4"/>
      <c r="V26" s="31"/>
      <c r="W26" s="4"/>
      <c r="X26" s="30"/>
      <c r="Y26" s="20"/>
      <c r="Z26" s="4"/>
      <c r="AA26" s="31"/>
      <c r="AB26" s="4"/>
      <c r="AC26" s="30"/>
      <c r="AD26" s="20"/>
      <c r="AE26" s="4"/>
      <c r="AF26" s="31"/>
      <c r="AG26" s="4"/>
      <c r="AH26" s="30"/>
      <c r="AI26" s="20"/>
      <c r="AJ26" s="4"/>
      <c r="AK26" s="31"/>
      <c r="AL26" s="4"/>
      <c r="AM26" s="19"/>
      <c r="AN26" s="20"/>
      <c r="AO26" s="4"/>
      <c r="AP26" s="21"/>
      <c r="AQ26" s="6"/>
    </row>
  </sheetData>
  <mergeCells count="14">
    <mergeCell ref="AC1:AG1"/>
    <mergeCell ref="AH1:AL1"/>
    <mergeCell ref="AM1:AQ1"/>
    <mergeCell ref="C6:E6"/>
    <mergeCell ref="F6:H6"/>
    <mergeCell ref="I1:M1"/>
    <mergeCell ref="N1:R1"/>
    <mergeCell ref="S1:W1"/>
    <mergeCell ref="X1:AB1"/>
    <mergeCell ref="A2:B2"/>
    <mergeCell ref="A3:B3"/>
    <mergeCell ref="A4:B4"/>
    <mergeCell ref="A5:B5"/>
    <mergeCell ref="A6:B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A07CC-4CB8-4EE4-8228-71FE37C109AD}">
  <sheetPr codeName="Sheet16"/>
  <dimension ref="A1:BA66"/>
  <sheetViews>
    <sheetView workbookViewId="0">
      <pane xSplit="2" ySplit="8" topLeftCell="C48" activePane="bottomRight" state="frozen"/>
      <selection pane="topRight" activeCell="C1" sqref="C1"/>
      <selection pane="bottomLeft" activeCell="A9" sqref="A9"/>
      <selection pane="bottomRight"/>
    </sheetView>
  </sheetViews>
  <sheetFormatPr defaultRowHeight="15" x14ac:dyDescent="0.25"/>
  <cols>
    <col min="1" max="1" width="11.42578125" bestFit="1" customWidth="1"/>
    <col min="2" max="2" width="13.140625" bestFit="1" customWidth="1"/>
    <col min="3" max="3" width="6.140625" bestFit="1" customWidth="1"/>
    <col min="4" max="4" width="3.85546875" bestFit="1" customWidth="1"/>
    <col min="5" max="5" width="4.42578125" bestFit="1" customWidth="1"/>
    <col min="6" max="6" width="7.140625" bestFit="1" customWidth="1"/>
    <col min="7" max="7" width="7.7109375" bestFit="1" customWidth="1"/>
    <col min="8" max="8" width="8.140625" bestFit="1" customWidth="1"/>
    <col min="9" max="9" width="5.5703125" bestFit="1" customWidth="1"/>
    <col min="10" max="10" width="6.140625" bestFit="1" customWidth="1"/>
    <col min="11" max="11" width="7.140625" bestFit="1" customWidth="1"/>
    <col min="12" max="12" width="5.5703125" bestFit="1" customWidth="1"/>
    <col min="13" max="13" width="2.28515625" bestFit="1" customWidth="1"/>
    <col min="14" max="14" width="5.5703125" bestFit="1" customWidth="1"/>
    <col min="15" max="15" width="6.140625" bestFit="1" customWidth="1"/>
    <col min="16" max="16" width="7.140625" bestFit="1" customWidth="1"/>
    <col min="17" max="17" width="5.5703125" bestFit="1" customWidth="1"/>
    <col min="18" max="18" width="2.28515625" bestFit="1" customWidth="1"/>
    <col min="19" max="19" width="5.5703125" bestFit="1" customWidth="1"/>
    <col min="20" max="20" width="6.140625" bestFit="1" customWidth="1"/>
    <col min="21" max="21" width="7.140625" bestFit="1" customWidth="1"/>
    <col min="22" max="22" width="5.5703125" bestFit="1" customWidth="1"/>
    <col min="23" max="23" width="2.28515625" bestFit="1" customWidth="1"/>
    <col min="24" max="24" width="7.140625" bestFit="1" customWidth="1"/>
    <col min="25" max="25" width="6.140625" bestFit="1" customWidth="1"/>
    <col min="26" max="26" width="8" bestFit="1" customWidth="1"/>
    <col min="27" max="27" width="7.140625" bestFit="1" customWidth="1"/>
    <col min="28" max="28" width="2.28515625" bestFit="1" customWidth="1"/>
    <col min="29" max="29" width="7.140625" bestFit="1" customWidth="1"/>
    <col min="30" max="30" width="6.140625" bestFit="1" customWidth="1"/>
    <col min="31" max="31" width="8" bestFit="1" customWidth="1"/>
    <col min="32" max="32" width="7.140625" bestFit="1" customWidth="1"/>
    <col min="33" max="33" width="2.28515625" bestFit="1" customWidth="1"/>
    <col min="34" max="34" width="7.140625" bestFit="1" customWidth="1"/>
    <col min="35" max="35" width="6.140625" bestFit="1" customWidth="1"/>
    <col min="36" max="36" width="8" bestFit="1" customWidth="1"/>
    <col min="37" max="37" width="7.140625" bestFit="1" customWidth="1"/>
    <col min="38" max="38" width="12.5703125" bestFit="1" customWidth="1"/>
    <col min="39" max="39" width="7.140625" bestFit="1" customWidth="1"/>
    <col min="40" max="40" width="6.140625" bestFit="1" customWidth="1"/>
    <col min="41" max="41" width="8" bestFit="1" customWidth="1"/>
    <col min="42" max="42" width="8.140625" bestFit="1" customWidth="1"/>
    <col min="43" max="43" width="2.28515625" bestFit="1" customWidth="1"/>
    <col min="44" max="44" width="8.140625" bestFit="1" customWidth="1"/>
    <col min="45" max="45" width="6.140625" bestFit="1" customWidth="1"/>
    <col min="46" max="46" width="9" bestFit="1" customWidth="1"/>
    <col min="47" max="47" width="8.140625" bestFit="1" customWidth="1"/>
    <col min="48" max="48" width="2.28515625" bestFit="1" customWidth="1"/>
    <col min="49" max="49" width="8.140625" bestFit="1" customWidth="1"/>
    <col min="50" max="50" width="6.140625" bestFit="1" customWidth="1"/>
    <col min="51" max="51" width="9" bestFit="1" customWidth="1"/>
    <col min="52" max="52" width="8.140625" bestFit="1" customWidth="1"/>
    <col min="53" max="53" width="2.28515625" bestFit="1" customWidth="1"/>
    <col min="54" max="54" width="6.140625" bestFit="1" customWidth="1"/>
    <col min="55" max="55" width="9" bestFit="1" customWidth="1"/>
    <col min="56" max="56" width="8.140625" bestFit="1" customWidth="1"/>
    <col min="57" max="57" width="2.28515625" bestFit="1" customWidth="1"/>
    <col min="58" max="58" width="8.140625" bestFit="1" customWidth="1"/>
    <col min="59" max="59" width="6.140625" bestFit="1" customWidth="1"/>
    <col min="60" max="60" width="9" bestFit="1" customWidth="1"/>
    <col min="61" max="61" width="8.140625" bestFit="1" customWidth="1"/>
    <col min="62" max="62" width="2.28515625" bestFit="1" customWidth="1"/>
  </cols>
  <sheetData>
    <row r="1" spans="1:53" x14ac:dyDescent="0.25">
      <c r="I1" s="201" t="s">
        <v>47</v>
      </c>
      <c r="J1" s="202"/>
      <c r="K1" s="202"/>
      <c r="L1" s="202"/>
      <c r="M1" s="202"/>
      <c r="N1" s="201" t="s">
        <v>49</v>
      </c>
      <c r="O1" s="202"/>
      <c r="P1" s="202"/>
      <c r="Q1" s="202"/>
      <c r="R1" s="202"/>
      <c r="S1" s="201" t="s">
        <v>331</v>
      </c>
      <c r="T1" s="202"/>
      <c r="U1" s="202"/>
      <c r="V1" s="202"/>
      <c r="W1" s="202"/>
      <c r="X1" s="201" t="s">
        <v>52</v>
      </c>
      <c r="Y1" s="202"/>
      <c r="Z1" s="202"/>
      <c r="AA1" s="202"/>
      <c r="AB1" s="202"/>
      <c r="AC1" s="201" t="s">
        <v>140</v>
      </c>
      <c r="AD1" s="202"/>
      <c r="AE1" s="202"/>
      <c r="AF1" s="202"/>
      <c r="AG1" s="202"/>
      <c r="AH1" s="201" t="s">
        <v>141</v>
      </c>
      <c r="AI1" s="202"/>
      <c r="AJ1" s="202"/>
      <c r="AK1" s="202"/>
      <c r="AL1" s="202"/>
      <c r="AM1" s="201" t="s">
        <v>332</v>
      </c>
      <c r="AN1" s="202"/>
      <c r="AO1" s="202"/>
      <c r="AP1" s="202"/>
      <c r="AQ1" s="202"/>
      <c r="AR1" s="201" t="s">
        <v>381</v>
      </c>
      <c r="AS1" s="202"/>
      <c r="AT1" s="202"/>
      <c r="AU1" s="202"/>
      <c r="AV1" s="202"/>
      <c r="AW1" s="201" t="s">
        <v>404</v>
      </c>
      <c r="AX1" s="202"/>
      <c r="AY1" s="202"/>
      <c r="AZ1" s="202"/>
      <c r="BA1" s="210"/>
    </row>
    <row r="2" spans="1:53" x14ac:dyDescent="0.25">
      <c r="A2" s="211" t="s">
        <v>89</v>
      </c>
      <c r="B2" s="200"/>
      <c r="I2" s="2"/>
      <c r="K2" s="16">
        <v>10.8</v>
      </c>
      <c r="N2" s="2"/>
      <c r="P2" s="16">
        <v>21.8</v>
      </c>
      <c r="S2" s="2"/>
      <c r="U2" s="16">
        <v>47.64</v>
      </c>
      <c r="X2" s="2"/>
      <c r="Z2" s="27">
        <v>1.2662037037037036E-3</v>
      </c>
      <c r="AC2" s="2"/>
      <c r="AE2" s="27">
        <v>2.5328703703703707E-3</v>
      </c>
      <c r="AH2" s="2"/>
      <c r="AJ2" s="27">
        <v>2.7518518518518521E-3</v>
      </c>
      <c r="AM2" s="2"/>
      <c r="AO2" s="27">
        <v>5.2682870370370366E-3</v>
      </c>
      <c r="AR2" s="2"/>
      <c r="AT2" s="27">
        <v>9.0996527777777777E-3</v>
      </c>
      <c r="AW2" s="2"/>
      <c r="AY2" s="27">
        <v>1.9175578703703705E-2</v>
      </c>
      <c r="BA2" s="5"/>
    </row>
    <row r="3" spans="1:53" x14ac:dyDescent="0.25">
      <c r="A3" s="211" t="s">
        <v>90</v>
      </c>
      <c r="B3" s="200"/>
      <c r="I3" s="2"/>
      <c r="N3" s="2"/>
      <c r="P3" s="16">
        <v>22.5</v>
      </c>
      <c r="S3" s="2"/>
      <c r="U3" s="16">
        <v>47.89</v>
      </c>
      <c r="X3" s="2"/>
      <c r="Z3" s="27">
        <v>1.2986111111111113E-3</v>
      </c>
      <c r="AC3" s="2"/>
      <c r="AE3" s="27">
        <v>2.5182870370370372E-3</v>
      </c>
      <c r="AH3" s="2"/>
      <c r="AJ3" s="27">
        <v>2.7109953703703701E-3</v>
      </c>
      <c r="AM3" s="2"/>
      <c r="AO3" s="27">
        <v>5.2942129629629632E-3</v>
      </c>
      <c r="AR3" s="2"/>
      <c r="AT3" s="27">
        <v>1.0013541666666665E-2</v>
      </c>
      <c r="AW3" s="2"/>
      <c r="BA3" s="5"/>
    </row>
    <row r="4" spans="1:53" x14ac:dyDescent="0.25">
      <c r="A4" s="203" t="s">
        <v>0</v>
      </c>
      <c r="B4" s="200"/>
      <c r="I4" s="2"/>
      <c r="K4" s="16">
        <v>10.7</v>
      </c>
      <c r="N4" s="2"/>
      <c r="P4" s="16">
        <v>21.6</v>
      </c>
      <c r="S4" s="2"/>
      <c r="U4" s="16">
        <v>48.5</v>
      </c>
      <c r="X4" s="2"/>
      <c r="Z4" s="27">
        <v>1.2939814814814815E-3</v>
      </c>
      <c r="AC4" s="2"/>
      <c r="AE4" s="27">
        <v>2.6562500000000002E-3</v>
      </c>
      <c r="AH4" s="2"/>
      <c r="AJ4" s="27">
        <v>2.8783716458333337E-3</v>
      </c>
      <c r="AM4" s="2"/>
      <c r="AO4" s="27">
        <v>5.7523148148148143E-3</v>
      </c>
      <c r="AR4" s="2"/>
      <c r="AT4" s="27">
        <v>9.9537037037037042E-3</v>
      </c>
      <c r="AW4" s="2"/>
      <c r="AY4" s="27">
        <v>2.0798611111111111E-2</v>
      </c>
      <c r="BA4" s="5"/>
    </row>
    <row r="5" spans="1:53" x14ac:dyDescent="0.25">
      <c r="A5" s="204" t="s">
        <v>1</v>
      </c>
      <c r="B5" s="200"/>
      <c r="I5" s="2"/>
      <c r="K5" s="16">
        <v>10.9</v>
      </c>
      <c r="N5" s="2"/>
      <c r="P5" s="16">
        <v>22</v>
      </c>
      <c r="S5" s="2"/>
      <c r="U5" s="16">
        <v>49.3</v>
      </c>
      <c r="X5" s="2"/>
      <c r="Z5" s="27">
        <v>1.3194444444444443E-3</v>
      </c>
      <c r="AC5" s="2"/>
      <c r="AE5" s="27">
        <v>2.7199074074074074E-3</v>
      </c>
      <c r="AH5" s="2"/>
      <c r="AJ5" s="27">
        <v>2.9473522299382714E-3</v>
      </c>
      <c r="AM5" s="2"/>
      <c r="AO5" s="27">
        <v>5.8854166666666664E-3</v>
      </c>
      <c r="AR5" s="2"/>
      <c r="AT5" s="27">
        <v>1.0266203703703703E-2</v>
      </c>
      <c r="AW5" s="2"/>
      <c r="AY5" s="27">
        <v>2.1354166666666664E-2</v>
      </c>
      <c r="BA5" s="5"/>
    </row>
    <row r="6" spans="1:53" x14ac:dyDescent="0.25">
      <c r="A6" s="205" t="s">
        <v>2</v>
      </c>
      <c r="B6" s="200"/>
      <c r="C6" s="207" t="s">
        <v>8</v>
      </c>
      <c r="D6" s="207"/>
      <c r="E6" s="207"/>
      <c r="F6" s="212" t="s">
        <v>30</v>
      </c>
      <c r="G6" s="213"/>
      <c r="H6" s="213"/>
      <c r="I6" s="2"/>
      <c r="K6" s="16">
        <v>11.1</v>
      </c>
      <c r="N6" s="2"/>
      <c r="P6" s="16">
        <v>22.4</v>
      </c>
      <c r="S6" s="2"/>
      <c r="U6" s="16">
        <v>50.3</v>
      </c>
      <c r="X6" s="2"/>
      <c r="Z6" s="27">
        <v>1.3518518518518521E-3</v>
      </c>
      <c r="AC6" s="2"/>
      <c r="AE6" s="27">
        <v>2.7835648148148151E-3</v>
      </c>
      <c r="AH6" s="2"/>
      <c r="AJ6" s="27">
        <v>3.0163328140432101E-3</v>
      </c>
      <c r="AM6" s="2"/>
      <c r="AO6" s="27">
        <v>6.0590277777777778E-3</v>
      </c>
      <c r="AR6" s="2"/>
      <c r="AT6" s="27">
        <v>1.0636574074074074E-2</v>
      </c>
      <c r="AW6" s="2"/>
      <c r="AY6" s="27">
        <v>2.2083333333333333E-2</v>
      </c>
      <c r="BA6" s="5"/>
    </row>
    <row r="7" spans="1:53" hidden="1" x14ac:dyDescent="0.25">
      <c r="F7" s="2"/>
      <c r="I7" s="2"/>
      <c r="N7" s="2"/>
      <c r="S7" s="2"/>
      <c r="X7" s="2"/>
      <c r="AC7" s="2"/>
      <c r="AH7" s="2"/>
      <c r="AM7" s="2"/>
      <c r="AR7" s="2"/>
      <c r="AW7" s="2"/>
      <c r="BA7" s="5"/>
    </row>
    <row r="8" spans="1:53" s="1" customFormat="1" x14ac:dyDescent="0.25">
      <c r="A8" s="1" t="s">
        <v>5</v>
      </c>
      <c r="B8" s="1" t="s">
        <v>6</v>
      </c>
      <c r="C8" s="1" t="s">
        <v>7</v>
      </c>
      <c r="D8" s="1" t="s">
        <v>9</v>
      </c>
      <c r="E8" s="1" t="s">
        <v>10</v>
      </c>
      <c r="F8" s="40" t="s">
        <v>36</v>
      </c>
      <c r="G8" s="1" t="s">
        <v>34</v>
      </c>
      <c r="H8" s="1" t="s">
        <v>35</v>
      </c>
      <c r="I8" s="40" t="s">
        <v>35</v>
      </c>
      <c r="J8" s="1" t="s">
        <v>41</v>
      </c>
      <c r="K8" s="1" t="s">
        <v>36</v>
      </c>
      <c r="L8" s="1" t="s">
        <v>42</v>
      </c>
      <c r="M8" s="1" t="s">
        <v>45</v>
      </c>
      <c r="N8" s="40" t="s">
        <v>35</v>
      </c>
      <c r="O8" s="1" t="s">
        <v>41</v>
      </c>
      <c r="P8" s="1" t="s">
        <v>36</v>
      </c>
      <c r="Q8" s="1" t="s">
        <v>42</v>
      </c>
      <c r="R8" s="1" t="s">
        <v>45</v>
      </c>
      <c r="S8" s="40" t="s">
        <v>35</v>
      </c>
      <c r="T8" s="1" t="s">
        <v>41</v>
      </c>
      <c r="U8" s="1" t="s">
        <v>36</v>
      </c>
      <c r="V8" s="1" t="s">
        <v>42</v>
      </c>
      <c r="W8" s="1" t="s">
        <v>45</v>
      </c>
      <c r="X8" s="40" t="s">
        <v>35</v>
      </c>
      <c r="Y8" s="1" t="s">
        <v>41</v>
      </c>
      <c r="Z8" s="1" t="s">
        <v>36</v>
      </c>
      <c r="AA8" s="1" t="s">
        <v>42</v>
      </c>
      <c r="AB8" s="1" t="s">
        <v>45</v>
      </c>
      <c r="AC8" s="40" t="s">
        <v>35</v>
      </c>
      <c r="AD8" s="1" t="s">
        <v>41</v>
      </c>
      <c r="AE8" s="1" t="s">
        <v>36</v>
      </c>
      <c r="AF8" s="1" t="s">
        <v>42</v>
      </c>
      <c r="AG8" s="1" t="s">
        <v>45</v>
      </c>
      <c r="AH8" s="40" t="s">
        <v>35</v>
      </c>
      <c r="AI8" s="1" t="s">
        <v>41</v>
      </c>
      <c r="AJ8" s="1" t="s">
        <v>36</v>
      </c>
      <c r="AK8" s="1" t="s">
        <v>42</v>
      </c>
      <c r="AL8" s="1" t="s">
        <v>142</v>
      </c>
      <c r="AM8" s="40" t="s">
        <v>35</v>
      </c>
      <c r="AN8" s="1" t="s">
        <v>41</v>
      </c>
      <c r="AO8" s="1" t="s">
        <v>36</v>
      </c>
      <c r="AP8" s="1" t="s">
        <v>42</v>
      </c>
      <c r="AQ8" s="1" t="s">
        <v>45</v>
      </c>
      <c r="AR8" s="40" t="s">
        <v>35</v>
      </c>
      <c r="AS8" s="1" t="s">
        <v>41</v>
      </c>
      <c r="AT8" s="1" t="s">
        <v>36</v>
      </c>
      <c r="AU8" s="1" t="s">
        <v>42</v>
      </c>
      <c r="AV8" s="1" t="s">
        <v>45</v>
      </c>
      <c r="AW8" s="40" t="s">
        <v>35</v>
      </c>
      <c r="AX8" s="1" t="s">
        <v>41</v>
      </c>
      <c r="AY8" s="1" t="s">
        <v>36</v>
      </c>
      <c r="AZ8" s="1" t="s">
        <v>42</v>
      </c>
      <c r="BA8" s="43" t="s">
        <v>45</v>
      </c>
    </row>
    <row r="9" spans="1:53" x14ac:dyDescent="0.25">
      <c r="A9" t="s">
        <v>434</v>
      </c>
      <c r="B9" t="s">
        <v>453</v>
      </c>
      <c r="F9" s="2"/>
      <c r="I9" s="18"/>
      <c r="J9" s="12"/>
      <c r="L9" s="11">
        <v>15.4</v>
      </c>
      <c r="N9" s="18"/>
      <c r="O9" s="12"/>
      <c r="Q9" s="11">
        <v>33.299999999999997</v>
      </c>
      <c r="S9" s="18"/>
      <c r="T9" s="12"/>
      <c r="V9" s="11"/>
      <c r="X9" s="28"/>
      <c r="Y9" s="12"/>
      <c r="AA9" s="29"/>
      <c r="AC9" s="28"/>
      <c r="AD9" s="12"/>
      <c r="AF9" s="29"/>
      <c r="AH9" s="28"/>
      <c r="AI9" s="12"/>
      <c r="AK9" s="29"/>
      <c r="AM9" s="28"/>
      <c r="AN9" s="12"/>
      <c r="AP9" s="29"/>
      <c r="AR9" s="28"/>
      <c r="AS9" s="12"/>
      <c r="AU9" s="29"/>
      <c r="AW9" s="28"/>
      <c r="AX9" s="12"/>
      <c r="AZ9" s="29"/>
      <c r="BA9" s="5"/>
    </row>
    <row r="10" spans="1:53" x14ac:dyDescent="0.25">
      <c r="A10" t="s">
        <v>435</v>
      </c>
      <c r="B10" t="s">
        <v>454</v>
      </c>
      <c r="C10">
        <v>1</v>
      </c>
      <c r="E10">
        <v>1</v>
      </c>
      <c r="F10" s="2"/>
      <c r="I10" s="18"/>
      <c r="J10" s="12"/>
      <c r="L10" s="11"/>
      <c r="N10" s="18"/>
      <c r="O10" s="12"/>
      <c r="Q10" s="11"/>
      <c r="S10" s="18"/>
      <c r="T10" s="12"/>
      <c r="V10" s="11"/>
      <c r="X10" s="28"/>
      <c r="Y10" s="12"/>
      <c r="AA10" s="29"/>
      <c r="AC10" s="28"/>
      <c r="AD10" s="12"/>
      <c r="AF10" s="29"/>
      <c r="AH10" s="28"/>
      <c r="AI10" s="12"/>
      <c r="AK10" s="29"/>
      <c r="AM10" s="28"/>
      <c r="AN10" s="12"/>
      <c r="AP10" s="29">
        <v>7.2465277777777779E-3</v>
      </c>
      <c r="AR10" s="28"/>
      <c r="AS10" s="12"/>
      <c r="AU10" s="29"/>
      <c r="AW10" s="28"/>
      <c r="AX10" s="12"/>
      <c r="AZ10" s="29"/>
      <c r="BA10" s="5"/>
    </row>
    <row r="11" spans="1:53" x14ac:dyDescent="0.25">
      <c r="A11" t="s">
        <v>168</v>
      </c>
      <c r="B11" t="s">
        <v>455</v>
      </c>
      <c r="C11">
        <v>9</v>
      </c>
      <c r="D11">
        <v>5</v>
      </c>
      <c r="E11">
        <v>4</v>
      </c>
      <c r="F11" s="2"/>
      <c r="I11" s="18"/>
      <c r="J11" s="12"/>
      <c r="L11" s="11"/>
      <c r="N11" s="18"/>
      <c r="O11" s="12"/>
      <c r="Q11" s="11"/>
      <c r="S11" s="18"/>
      <c r="T11" s="12"/>
      <c r="V11" s="11"/>
      <c r="X11" s="28">
        <v>1.5769675925925927E-3</v>
      </c>
      <c r="Y11" s="12">
        <v>7</v>
      </c>
      <c r="AA11" s="29">
        <v>1.5769675925925927E-3</v>
      </c>
      <c r="AC11" s="28">
        <v>3.2064814814814816E-3</v>
      </c>
      <c r="AD11" s="12">
        <v>10</v>
      </c>
      <c r="AF11" s="29">
        <v>3.2064814814814816E-3</v>
      </c>
      <c r="AH11" s="28"/>
      <c r="AI11" s="12"/>
      <c r="AK11" s="29"/>
      <c r="AM11" s="28"/>
      <c r="AN11" s="12"/>
      <c r="AP11" s="29">
        <v>7.7789351851851856E-3</v>
      </c>
      <c r="AR11" s="28"/>
      <c r="AS11" s="12"/>
      <c r="AU11" s="29"/>
      <c r="AW11" s="28"/>
      <c r="AX11" s="12"/>
      <c r="AZ11" s="29"/>
      <c r="BA11" s="5"/>
    </row>
    <row r="12" spans="1:53" x14ac:dyDescent="0.25">
      <c r="A12" t="s">
        <v>160</v>
      </c>
      <c r="B12" t="s">
        <v>456</v>
      </c>
      <c r="C12">
        <v>3</v>
      </c>
      <c r="E12">
        <v>3</v>
      </c>
      <c r="F12" s="2"/>
      <c r="I12" s="18"/>
      <c r="J12" s="12"/>
      <c r="L12" s="11"/>
      <c r="N12" s="18"/>
      <c r="O12" s="12"/>
      <c r="Q12" s="11"/>
      <c r="S12" s="18"/>
      <c r="T12" s="12"/>
      <c r="V12" s="11"/>
      <c r="X12" s="28"/>
      <c r="Y12" s="12"/>
      <c r="AA12" s="29"/>
      <c r="AC12" s="28"/>
      <c r="AD12" s="12"/>
      <c r="AF12" s="29"/>
      <c r="AH12" s="28"/>
      <c r="AI12" s="12"/>
      <c r="AK12" s="29"/>
      <c r="AM12" s="28"/>
      <c r="AN12" s="12"/>
      <c r="AP12" s="29"/>
      <c r="AR12" s="28"/>
      <c r="AS12" s="12"/>
      <c r="AU12" s="29"/>
      <c r="AW12" s="28"/>
      <c r="AX12" s="12"/>
      <c r="AZ12" s="29"/>
      <c r="BA12" s="5"/>
    </row>
    <row r="13" spans="1:53" x14ac:dyDescent="0.25">
      <c r="A13" t="s">
        <v>269</v>
      </c>
      <c r="B13" t="s">
        <v>457</v>
      </c>
      <c r="F13" s="2"/>
      <c r="I13" s="18"/>
      <c r="J13" s="12"/>
      <c r="L13" s="11"/>
      <c r="N13" s="18"/>
      <c r="O13" s="12"/>
      <c r="Q13" s="11"/>
      <c r="S13" s="18"/>
      <c r="T13" s="12"/>
      <c r="V13" s="11"/>
      <c r="X13" s="28"/>
      <c r="Y13" s="12"/>
      <c r="AA13" s="29"/>
      <c r="AC13" s="28"/>
      <c r="AD13" s="12"/>
      <c r="AF13" s="29">
        <v>2.6199074074074076E-3</v>
      </c>
      <c r="AH13" s="28"/>
      <c r="AI13" s="12"/>
      <c r="AK13" s="29"/>
      <c r="AM13" s="28"/>
      <c r="AN13" s="12"/>
      <c r="AP13" s="29"/>
      <c r="AR13" s="28"/>
      <c r="AS13" s="12"/>
      <c r="AU13" s="29">
        <v>1.0000231481481481E-2</v>
      </c>
      <c r="AW13" s="28"/>
      <c r="AX13" s="12"/>
      <c r="AZ13" s="29"/>
      <c r="BA13" s="5"/>
    </row>
    <row r="14" spans="1:53" x14ac:dyDescent="0.25">
      <c r="A14" t="s">
        <v>60</v>
      </c>
      <c r="B14" t="s">
        <v>458</v>
      </c>
      <c r="C14">
        <v>8</v>
      </c>
      <c r="D14">
        <v>8</v>
      </c>
      <c r="F14" s="2"/>
      <c r="I14" s="18">
        <v>11.54</v>
      </c>
      <c r="J14" s="17">
        <v>1</v>
      </c>
      <c r="L14" s="11">
        <v>11.43</v>
      </c>
      <c r="N14" s="18">
        <v>23.29</v>
      </c>
      <c r="O14" s="17">
        <v>1</v>
      </c>
      <c r="Q14" s="11">
        <v>22.73</v>
      </c>
      <c r="S14" s="18">
        <v>51.82</v>
      </c>
      <c r="T14" s="17">
        <v>1</v>
      </c>
      <c r="V14" s="11">
        <v>51.82</v>
      </c>
      <c r="X14" s="28"/>
      <c r="Y14" s="12"/>
      <c r="AA14" s="29">
        <v>1.6479166666666667E-3</v>
      </c>
      <c r="AC14" s="28"/>
      <c r="AD14" s="12"/>
      <c r="AF14" s="29">
        <v>3.4326388888888883E-3</v>
      </c>
      <c r="AH14" s="28"/>
      <c r="AI14" s="12"/>
      <c r="AK14" s="29"/>
      <c r="AM14" s="28"/>
      <c r="AN14" s="12"/>
      <c r="AP14" s="29"/>
      <c r="AR14" s="28"/>
      <c r="AS14" s="12"/>
      <c r="AU14" s="29"/>
      <c r="AW14" s="28"/>
      <c r="AX14" s="12"/>
      <c r="AZ14" s="29"/>
      <c r="BA14" s="5"/>
    </row>
    <row r="15" spans="1:53" x14ac:dyDescent="0.25">
      <c r="A15" t="s">
        <v>173</v>
      </c>
      <c r="B15" t="s">
        <v>459</v>
      </c>
      <c r="C15">
        <v>2</v>
      </c>
      <c r="E15">
        <v>2</v>
      </c>
      <c r="F15" s="2"/>
      <c r="I15" s="18"/>
      <c r="J15" s="12"/>
      <c r="L15" s="11"/>
      <c r="N15" s="18"/>
      <c r="O15" s="12"/>
      <c r="Q15" s="11"/>
      <c r="S15" s="18"/>
      <c r="T15" s="12"/>
      <c r="V15" s="11"/>
      <c r="X15" s="28"/>
      <c r="Y15" s="12"/>
      <c r="AA15" s="29"/>
      <c r="AC15" s="28"/>
      <c r="AD15" s="12"/>
      <c r="AF15" s="29"/>
      <c r="AH15" s="28"/>
      <c r="AI15" s="12"/>
      <c r="AK15" s="29"/>
      <c r="AM15" s="28"/>
      <c r="AN15" s="12"/>
      <c r="AP15" s="29"/>
      <c r="AR15" s="28"/>
      <c r="AS15" s="12"/>
      <c r="AU15" s="29"/>
      <c r="AW15" s="28"/>
      <c r="AX15" s="12"/>
      <c r="AZ15" s="29"/>
      <c r="BA15" s="5"/>
    </row>
    <row r="16" spans="1:53" x14ac:dyDescent="0.25">
      <c r="A16" t="s">
        <v>393</v>
      </c>
      <c r="B16" t="s">
        <v>460</v>
      </c>
      <c r="C16">
        <v>1</v>
      </c>
      <c r="E16">
        <v>1</v>
      </c>
      <c r="F16" s="76" t="s">
        <v>146</v>
      </c>
      <c r="G16" s="14" t="s">
        <v>381</v>
      </c>
      <c r="H16" s="63">
        <v>9.377893518518518E-3</v>
      </c>
      <c r="I16" s="18"/>
      <c r="J16" s="12"/>
      <c r="L16" s="11"/>
      <c r="N16" s="18"/>
      <c r="O16" s="12"/>
      <c r="Q16" s="11"/>
      <c r="S16" s="18"/>
      <c r="T16" s="12"/>
      <c r="V16" s="11"/>
      <c r="X16" s="28"/>
      <c r="Y16" s="12"/>
      <c r="AA16" s="29">
        <v>1.289236111111111E-3</v>
      </c>
      <c r="AC16" s="28"/>
      <c r="AD16" s="12"/>
      <c r="AF16" s="29">
        <v>2.5182870370370372E-3</v>
      </c>
      <c r="AH16" s="28"/>
      <c r="AI16" s="12"/>
      <c r="AK16" s="29"/>
      <c r="AM16" s="28">
        <v>5.5442129629629626E-3</v>
      </c>
      <c r="AN16" s="22">
        <v>2</v>
      </c>
      <c r="AO16" s="46" t="s">
        <v>146</v>
      </c>
      <c r="AP16" s="29">
        <v>5.2682870370370366E-3</v>
      </c>
      <c r="AR16" s="28">
        <v>9.377893518518518E-3</v>
      </c>
      <c r="AS16" s="17">
        <v>1</v>
      </c>
      <c r="AT16" s="46" t="s">
        <v>146</v>
      </c>
      <c r="AU16" s="29">
        <v>9.0996527777777777E-3</v>
      </c>
      <c r="AW16" s="28"/>
      <c r="AX16" s="12"/>
      <c r="AZ16" s="29">
        <v>1.9175578703703705E-2</v>
      </c>
      <c r="BA16" s="5"/>
    </row>
    <row r="17" spans="1:53" x14ac:dyDescent="0.25">
      <c r="A17" t="s">
        <v>168</v>
      </c>
      <c r="B17" t="s">
        <v>174</v>
      </c>
      <c r="F17" s="2"/>
      <c r="I17" s="18"/>
      <c r="J17" s="12"/>
      <c r="L17" s="11">
        <v>14.2</v>
      </c>
      <c r="N17" s="18"/>
      <c r="O17" s="12"/>
      <c r="Q17" s="11">
        <v>29.8</v>
      </c>
      <c r="S17" s="18"/>
      <c r="T17" s="12"/>
      <c r="V17" s="11">
        <v>67.45</v>
      </c>
      <c r="X17" s="28"/>
      <c r="Y17" s="12"/>
      <c r="AA17" s="29">
        <v>1.7152777777777778E-3</v>
      </c>
      <c r="AC17" s="28"/>
      <c r="AD17" s="12"/>
      <c r="AF17" s="29">
        <v>3.5150462962962961E-3</v>
      </c>
      <c r="AH17" s="28"/>
      <c r="AI17" s="12"/>
      <c r="AK17" s="29">
        <v>3.8519675925925926E-3</v>
      </c>
      <c r="AM17" s="28"/>
      <c r="AN17" s="12"/>
      <c r="AP17" s="29">
        <v>7.9375000000000001E-3</v>
      </c>
      <c r="AR17" s="28"/>
      <c r="AS17" s="12"/>
      <c r="AU17" s="29"/>
      <c r="AW17" s="28"/>
      <c r="AX17" s="12"/>
      <c r="AZ17" s="29"/>
      <c r="BA17" s="5"/>
    </row>
    <row r="18" spans="1:53" x14ac:dyDescent="0.25">
      <c r="A18" t="s">
        <v>61</v>
      </c>
      <c r="B18" t="s">
        <v>461</v>
      </c>
      <c r="F18" s="2"/>
      <c r="I18" s="18"/>
      <c r="J18" s="12"/>
      <c r="L18" s="11">
        <v>11.5</v>
      </c>
      <c r="N18" s="18"/>
      <c r="O18" s="12"/>
      <c r="Q18" s="11">
        <v>23.31</v>
      </c>
      <c r="S18" s="18"/>
      <c r="T18" s="12"/>
      <c r="V18" s="11">
        <v>50.68</v>
      </c>
      <c r="X18" s="28"/>
      <c r="Y18" s="12"/>
      <c r="AA18" s="29">
        <v>1.4553240740740742E-3</v>
      </c>
      <c r="AC18" s="28"/>
      <c r="AD18" s="12"/>
      <c r="AF18" s="29">
        <v>3.0868055555555557E-3</v>
      </c>
      <c r="AH18" s="28"/>
      <c r="AI18" s="12"/>
      <c r="AK18" s="29"/>
      <c r="AM18" s="28"/>
      <c r="AN18" s="12"/>
      <c r="AP18" s="29"/>
      <c r="AR18" s="28"/>
      <c r="AS18" s="12"/>
      <c r="AU18" s="29"/>
      <c r="AW18" s="28"/>
      <c r="AX18" s="12"/>
      <c r="AZ18" s="29"/>
      <c r="BA18" s="5"/>
    </row>
    <row r="19" spans="1:53" x14ac:dyDescent="0.25">
      <c r="A19" t="s">
        <v>437</v>
      </c>
      <c r="B19" t="s">
        <v>462</v>
      </c>
      <c r="C19">
        <v>7</v>
      </c>
      <c r="D19">
        <v>1</v>
      </c>
      <c r="E19">
        <v>6</v>
      </c>
      <c r="F19" s="2"/>
      <c r="I19" s="18"/>
      <c r="J19" s="12"/>
      <c r="L19" s="11"/>
      <c r="N19" s="18"/>
      <c r="O19" s="12"/>
      <c r="Q19" s="11">
        <v>26.1</v>
      </c>
      <c r="S19" s="18"/>
      <c r="T19" s="12"/>
      <c r="V19" s="11">
        <v>52.45</v>
      </c>
      <c r="X19" s="28"/>
      <c r="Y19" s="12"/>
      <c r="AA19" s="29">
        <v>1.2946759259259259E-3</v>
      </c>
      <c r="AC19" s="28"/>
      <c r="AD19" s="12"/>
      <c r="AF19" s="29">
        <v>2.6486111111111116E-3</v>
      </c>
      <c r="AH19" s="28"/>
      <c r="AI19" s="12"/>
      <c r="AK19" s="29">
        <v>2.9675925925925924E-3</v>
      </c>
      <c r="AM19" s="28">
        <v>6.2376157407407398E-3</v>
      </c>
      <c r="AN19" s="12">
        <v>6</v>
      </c>
      <c r="AP19" s="29">
        <v>5.9092592592592599E-3</v>
      </c>
      <c r="AR19" s="28"/>
      <c r="AS19" s="12"/>
      <c r="AU19" s="29">
        <v>1.0536689814814815E-2</v>
      </c>
      <c r="AW19" s="28"/>
      <c r="AX19" s="12"/>
      <c r="AZ19" s="29">
        <v>2.2136574074074072E-2</v>
      </c>
      <c r="BA19" s="5"/>
    </row>
    <row r="20" spans="1:53" x14ac:dyDescent="0.25">
      <c r="A20" t="s">
        <v>268</v>
      </c>
      <c r="B20" t="s">
        <v>463</v>
      </c>
      <c r="C20">
        <v>1</v>
      </c>
      <c r="E20">
        <v>1</v>
      </c>
      <c r="F20" s="2"/>
      <c r="I20" s="18"/>
      <c r="J20" s="12"/>
      <c r="L20" s="11"/>
      <c r="N20" s="18"/>
      <c r="O20" s="12"/>
      <c r="Q20" s="11"/>
      <c r="S20" s="18"/>
      <c r="T20" s="12"/>
      <c r="V20" s="11"/>
      <c r="X20" s="28"/>
      <c r="Y20" s="12"/>
      <c r="AA20" s="29"/>
      <c r="AC20" s="28"/>
      <c r="AD20" s="12"/>
      <c r="AF20" s="29"/>
      <c r="AH20" s="28"/>
      <c r="AI20" s="12"/>
      <c r="AK20" s="29"/>
      <c r="AM20" s="28"/>
      <c r="AN20" s="12"/>
      <c r="AP20" s="29"/>
      <c r="AR20" s="28"/>
      <c r="AS20" s="12"/>
      <c r="AU20" s="29"/>
      <c r="AW20" s="28"/>
      <c r="AX20" s="12"/>
      <c r="AZ20" s="29"/>
      <c r="BA20" s="5"/>
    </row>
    <row r="21" spans="1:53" x14ac:dyDescent="0.25">
      <c r="A21" t="s">
        <v>343</v>
      </c>
      <c r="B21" t="s">
        <v>464</v>
      </c>
      <c r="C21">
        <v>6</v>
      </c>
      <c r="E21">
        <v>6</v>
      </c>
      <c r="F21" s="2"/>
      <c r="I21" s="18"/>
      <c r="J21" s="12"/>
      <c r="L21" s="11"/>
      <c r="N21" s="18"/>
      <c r="O21" s="12"/>
      <c r="Q21" s="11"/>
      <c r="S21" s="18"/>
      <c r="T21" s="12"/>
      <c r="V21" s="11"/>
      <c r="X21" s="28"/>
      <c r="Y21" s="12"/>
      <c r="AA21" s="29">
        <v>1.3912037037037037E-3</v>
      </c>
      <c r="AC21" s="28"/>
      <c r="AD21" s="12"/>
      <c r="AF21" s="29">
        <v>2.6767361111111111E-3</v>
      </c>
      <c r="AH21" s="28"/>
      <c r="AI21" s="12"/>
      <c r="AK21" s="29">
        <v>2.8526620370370372E-3</v>
      </c>
      <c r="AM21" s="28"/>
      <c r="AN21" s="12"/>
      <c r="AP21" s="29">
        <v>5.723495370370371E-3</v>
      </c>
      <c r="AR21" s="28"/>
      <c r="AS21" s="12"/>
      <c r="AU21" s="29">
        <v>9.7096064814814805E-3</v>
      </c>
      <c r="AW21" s="28"/>
      <c r="AX21" s="12"/>
      <c r="AZ21" s="29">
        <v>2.0594097222222222E-2</v>
      </c>
      <c r="BA21" s="5"/>
    </row>
    <row r="22" spans="1:53" x14ac:dyDescent="0.25">
      <c r="A22" t="s">
        <v>438</v>
      </c>
      <c r="B22" t="s">
        <v>465</v>
      </c>
      <c r="F22" s="2"/>
      <c r="I22" s="18"/>
      <c r="J22" s="12"/>
      <c r="L22" s="11"/>
      <c r="N22" s="18"/>
      <c r="O22" s="12"/>
      <c r="Q22" s="11"/>
      <c r="S22" s="18"/>
      <c r="T22" s="12"/>
      <c r="V22" s="11"/>
      <c r="X22" s="28"/>
      <c r="Y22" s="12"/>
      <c r="AA22" s="29"/>
      <c r="AC22" s="28"/>
      <c r="AD22" s="12"/>
      <c r="AF22" s="29"/>
      <c r="AH22" s="28"/>
      <c r="AI22" s="12"/>
      <c r="AK22" s="29"/>
      <c r="AM22" s="28"/>
      <c r="AN22" s="12"/>
      <c r="AP22" s="29"/>
      <c r="AR22" s="28"/>
      <c r="AS22" s="12"/>
      <c r="AU22" s="29"/>
      <c r="AW22" s="28"/>
      <c r="AX22" s="12"/>
      <c r="AZ22" s="29"/>
      <c r="BA22" s="5"/>
    </row>
    <row r="23" spans="1:53" x14ac:dyDescent="0.25">
      <c r="A23" t="s">
        <v>439</v>
      </c>
      <c r="B23" t="s">
        <v>466</v>
      </c>
      <c r="F23" s="2"/>
      <c r="I23" s="18"/>
      <c r="J23" s="12"/>
      <c r="L23" s="11"/>
      <c r="N23" s="18"/>
      <c r="O23" s="12"/>
      <c r="Q23" s="11"/>
      <c r="S23" s="18"/>
      <c r="T23" s="12"/>
      <c r="V23" s="11"/>
      <c r="X23" s="28"/>
      <c r="Y23" s="12"/>
      <c r="AA23" s="29"/>
      <c r="AC23" s="28"/>
      <c r="AD23" s="12"/>
      <c r="AF23" s="29"/>
      <c r="AH23" s="28"/>
      <c r="AI23" s="12"/>
      <c r="AK23" s="29"/>
      <c r="AM23" s="28"/>
      <c r="AN23" s="12"/>
      <c r="AP23" s="29"/>
      <c r="AR23" s="28"/>
      <c r="AS23" s="12"/>
      <c r="AU23" s="29"/>
      <c r="AW23" s="28"/>
      <c r="AX23" s="12"/>
      <c r="AZ23" s="29"/>
      <c r="BA23" s="5"/>
    </row>
    <row r="24" spans="1:53" x14ac:dyDescent="0.25">
      <c r="A24" t="s">
        <v>70</v>
      </c>
      <c r="B24" t="s">
        <v>467</v>
      </c>
      <c r="C24">
        <v>8</v>
      </c>
      <c r="D24">
        <v>2</v>
      </c>
      <c r="E24">
        <v>6</v>
      </c>
      <c r="F24" s="77" t="s">
        <v>57</v>
      </c>
      <c r="G24" s="14" t="s">
        <v>404</v>
      </c>
      <c r="H24" s="63">
        <v>2.0935300925925927E-2</v>
      </c>
      <c r="I24" s="18"/>
      <c r="J24" s="12"/>
      <c r="L24" s="11"/>
      <c r="N24" s="18"/>
      <c r="O24" s="12"/>
      <c r="Q24" s="11"/>
      <c r="S24" s="18"/>
      <c r="T24" s="12"/>
      <c r="V24" s="11"/>
      <c r="X24" s="28"/>
      <c r="Y24" s="12"/>
      <c r="AA24" s="29"/>
      <c r="AC24" s="28"/>
      <c r="AD24" s="12"/>
      <c r="AF24" s="29"/>
      <c r="AH24" s="28"/>
      <c r="AI24" s="12"/>
      <c r="AK24" s="29"/>
      <c r="AM24" s="28"/>
      <c r="AN24" s="12"/>
      <c r="AP24" s="29">
        <v>6.2847222222222219E-3</v>
      </c>
      <c r="AR24" s="28">
        <v>1.0216898148148149E-2</v>
      </c>
      <c r="AS24" s="26">
        <v>3</v>
      </c>
      <c r="AT24" s="54" t="s">
        <v>57</v>
      </c>
      <c r="AU24" s="29">
        <v>1.0216898148148149E-2</v>
      </c>
      <c r="AW24" s="28">
        <v>2.0935300925925927E-2</v>
      </c>
      <c r="AX24" s="17">
        <v>1</v>
      </c>
      <c r="AY24" s="54" t="s">
        <v>57</v>
      </c>
      <c r="AZ24" s="29">
        <v>2.0935300925925927E-2</v>
      </c>
      <c r="BA24" s="5"/>
    </row>
    <row r="25" spans="1:53" x14ac:dyDescent="0.25">
      <c r="A25" t="s">
        <v>441</v>
      </c>
      <c r="B25" t="s">
        <v>468</v>
      </c>
      <c r="C25">
        <v>3</v>
      </c>
      <c r="E25">
        <v>3</v>
      </c>
      <c r="F25" s="2"/>
      <c r="I25" s="18"/>
      <c r="J25" s="12"/>
      <c r="L25" s="11"/>
      <c r="N25" s="18"/>
      <c r="O25" s="12"/>
      <c r="Q25" s="11"/>
      <c r="S25" s="18"/>
      <c r="T25" s="12"/>
      <c r="V25" s="11"/>
      <c r="X25" s="28"/>
      <c r="Y25" s="12"/>
      <c r="AA25" s="29"/>
      <c r="AC25" s="28"/>
      <c r="AD25" s="12"/>
      <c r="AF25" s="29">
        <v>3.5567129629629629E-3</v>
      </c>
      <c r="AH25" s="28"/>
      <c r="AI25" s="12"/>
      <c r="AK25" s="29"/>
      <c r="AM25" s="28"/>
      <c r="AN25" s="12"/>
      <c r="AP25" s="29"/>
      <c r="AR25" s="28"/>
      <c r="AS25" s="12"/>
      <c r="AU25" s="29"/>
      <c r="AW25" s="28"/>
      <c r="AX25" s="12"/>
      <c r="AZ25" s="29"/>
      <c r="BA25" s="5"/>
    </row>
    <row r="26" spans="1:53" x14ac:dyDescent="0.25">
      <c r="A26" t="s">
        <v>442</v>
      </c>
      <c r="B26" t="s">
        <v>469</v>
      </c>
      <c r="C26">
        <v>2</v>
      </c>
      <c r="D26">
        <v>2</v>
      </c>
      <c r="F26" s="2"/>
      <c r="I26" s="18"/>
      <c r="J26" s="12"/>
      <c r="L26" s="11"/>
      <c r="N26" s="18"/>
      <c r="O26" s="12"/>
      <c r="Q26" s="11"/>
      <c r="S26" s="18"/>
      <c r="T26" s="12"/>
      <c r="V26" s="11"/>
      <c r="X26" s="28">
        <v>1.4893518518518519E-3</v>
      </c>
      <c r="Y26" s="12">
        <v>6</v>
      </c>
      <c r="AA26" s="29">
        <v>1.4893518518518519E-3</v>
      </c>
      <c r="AC26" s="28">
        <v>3.0884259259259255E-3</v>
      </c>
      <c r="AD26" s="12">
        <v>8</v>
      </c>
      <c r="AF26" s="29">
        <v>3.0884259259259255E-3</v>
      </c>
      <c r="AH26" s="28"/>
      <c r="AI26" s="12"/>
      <c r="AK26" s="29"/>
      <c r="AM26" s="28"/>
      <c r="AN26" s="12"/>
      <c r="AP26" s="29"/>
      <c r="AR26" s="28"/>
      <c r="AS26" s="12"/>
      <c r="AU26" s="29"/>
      <c r="AW26" s="28"/>
      <c r="AX26" s="12"/>
      <c r="AZ26" s="29"/>
      <c r="BA26" s="5"/>
    </row>
    <row r="27" spans="1:53" x14ac:dyDescent="0.25">
      <c r="A27" t="s">
        <v>62</v>
      </c>
      <c r="B27" t="s">
        <v>348</v>
      </c>
      <c r="F27" s="2"/>
      <c r="I27" s="18"/>
      <c r="J27" s="12"/>
      <c r="L27" s="11"/>
      <c r="N27" s="18"/>
      <c r="O27" s="12"/>
      <c r="Q27" s="11"/>
      <c r="S27" s="18"/>
      <c r="T27" s="12"/>
      <c r="V27" s="11"/>
      <c r="X27" s="28"/>
      <c r="Y27" s="12"/>
      <c r="AA27" s="29"/>
      <c r="AC27" s="28"/>
      <c r="AD27" s="12"/>
      <c r="AF27" s="29"/>
      <c r="AH27" s="28"/>
      <c r="AI27" s="12"/>
      <c r="AK27" s="29"/>
      <c r="AM27" s="28"/>
      <c r="AN27" s="12"/>
      <c r="AP27" s="29"/>
      <c r="AR27" s="28"/>
      <c r="AS27" s="12"/>
      <c r="AU27" s="29"/>
      <c r="AW27" s="28"/>
      <c r="AX27" s="12"/>
      <c r="AZ27" s="29"/>
      <c r="BA27" s="5"/>
    </row>
    <row r="28" spans="1:53" x14ac:dyDescent="0.25">
      <c r="A28" t="s">
        <v>61</v>
      </c>
      <c r="B28" t="s">
        <v>470</v>
      </c>
      <c r="F28" s="76" t="s">
        <v>146</v>
      </c>
      <c r="G28" s="14" t="s">
        <v>332</v>
      </c>
      <c r="H28" s="63">
        <v>5.5072916666666664E-3</v>
      </c>
      <c r="I28" s="18"/>
      <c r="J28" s="12"/>
      <c r="L28" s="11">
        <v>15.1</v>
      </c>
      <c r="N28" s="18"/>
      <c r="O28" s="12"/>
      <c r="Q28" s="11">
        <v>34.200000000000003</v>
      </c>
      <c r="S28" s="18"/>
      <c r="T28" s="12"/>
      <c r="V28" s="11"/>
      <c r="X28" s="28"/>
      <c r="Y28" s="12"/>
      <c r="AA28" s="29">
        <v>1.5460648148148146E-3</v>
      </c>
      <c r="AC28" s="28">
        <v>2.6248842592592591E-3</v>
      </c>
      <c r="AD28" s="22">
        <v>2</v>
      </c>
      <c r="AE28" s="46" t="s">
        <v>146</v>
      </c>
      <c r="AF28" s="29">
        <v>2.6248842592592591E-3</v>
      </c>
      <c r="AH28" s="28"/>
      <c r="AI28" s="12"/>
      <c r="AK28" s="29">
        <v>2.958101851851852E-3</v>
      </c>
      <c r="AM28" s="28">
        <v>5.5072916666666664E-3</v>
      </c>
      <c r="AN28" s="17">
        <v>1</v>
      </c>
      <c r="AO28" s="46" t="s">
        <v>146</v>
      </c>
      <c r="AP28" s="29">
        <v>5.5072916666666664E-3</v>
      </c>
      <c r="AR28" s="28">
        <v>9.5793981481481476E-3</v>
      </c>
      <c r="AS28" s="22">
        <v>2</v>
      </c>
      <c r="AT28" s="46" t="s">
        <v>146</v>
      </c>
      <c r="AU28" s="29">
        <v>9.5793981481481476E-3</v>
      </c>
      <c r="AW28" s="28"/>
      <c r="AX28" s="12"/>
      <c r="AZ28" s="29"/>
      <c r="BA28" s="5"/>
    </row>
    <row r="29" spans="1:53" x14ac:dyDescent="0.25">
      <c r="A29" t="s">
        <v>388</v>
      </c>
      <c r="B29" t="s">
        <v>471</v>
      </c>
      <c r="C29">
        <v>1</v>
      </c>
      <c r="E29">
        <v>1</v>
      </c>
      <c r="F29" s="2"/>
      <c r="I29" s="18"/>
      <c r="J29" s="12"/>
      <c r="L29" s="11"/>
      <c r="N29" s="18"/>
      <c r="O29" s="12"/>
      <c r="Q29" s="11"/>
      <c r="S29" s="18"/>
      <c r="T29" s="12"/>
      <c r="V29" s="11"/>
      <c r="X29" s="28"/>
      <c r="Y29" s="12"/>
      <c r="AA29" s="29">
        <v>1.3668981481481481E-3</v>
      </c>
      <c r="AC29" s="28"/>
      <c r="AD29" s="12"/>
      <c r="AF29" s="29">
        <v>2.75625E-3</v>
      </c>
      <c r="AH29" s="28"/>
      <c r="AI29" s="12"/>
      <c r="AK29" s="29">
        <v>3.2152777777777778E-3</v>
      </c>
      <c r="AM29" s="28"/>
      <c r="AN29" s="12"/>
      <c r="AP29" s="29">
        <v>6.4814814814814813E-3</v>
      </c>
      <c r="AR29" s="28"/>
      <c r="AS29" s="12"/>
      <c r="AU29" s="29"/>
      <c r="AW29" s="28"/>
      <c r="AX29" s="12"/>
      <c r="AZ29" s="29"/>
      <c r="BA29" s="5"/>
    </row>
    <row r="30" spans="1:53" x14ac:dyDescent="0.25">
      <c r="A30" t="s">
        <v>162</v>
      </c>
      <c r="B30" t="s">
        <v>317</v>
      </c>
      <c r="F30" s="2"/>
      <c r="I30" s="18"/>
      <c r="J30" s="12"/>
      <c r="L30" s="11"/>
      <c r="N30" s="18"/>
      <c r="O30" s="12"/>
      <c r="Q30" s="11"/>
      <c r="S30" s="18"/>
      <c r="T30" s="12"/>
      <c r="V30" s="11"/>
      <c r="X30" s="28"/>
      <c r="Y30" s="12"/>
      <c r="AA30" s="29"/>
      <c r="AC30" s="28"/>
      <c r="AD30" s="12"/>
      <c r="AF30" s="29"/>
      <c r="AH30" s="28"/>
      <c r="AI30" s="12"/>
      <c r="AK30" s="29"/>
      <c r="AM30" s="28"/>
      <c r="AN30" s="12"/>
      <c r="AP30" s="29"/>
      <c r="AR30" s="28"/>
      <c r="AS30" s="12"/>
      <c r="AU30" s="29"/>
      <c r="AW30" s="28"/>
      <c r="AX30" s="12"/>
      <c r="AZ30" s="29"/>
      <c r="BA30" s="5"/>
    </row>
    <row r="31" spans="1:53" x14ac:dyDescent="0.25">
      <c r="A31" t="s">
        <v>345</v>
      </c>
      <c r="B31" t="s">
        <v>423</v>
      </c>
      <c r="F31" s="2"/>
      <c r="I31" s="18"/>
      <c r="J31" s="12"/>
      <c r="L31" s="11"/>
      <c r="N31" s="18"/>
      <c r="O31" s="12"/>
      <c r="Q31" s="11"/>
      <c r="S31" s="18"/>
      <c r="T31" s="12"/>
      <c r="V31" s="11"/>
      <c r="X31" s="28"/>
      <c r="Y31" s="12"/>
      <c r="AA31" s="29">
        <v>1.4100694444444445E-3</v>
      </c>
      <c r="AC31" s="28"/>
      <c r="AD31" s="12"/>
      <c r="AF31" s="29">
        <v>2.7626157407407408E-3</v>
      </c>
      <c r="AH31" s="28"/>
      <c r="AI31" s="12"/>
      <c r="AK31" s="29">
        <v>3.0023148148148149E-3</v>
      </c>
      <c r="AM31" s="28"/>
      <c r="AN31" s="12"/>
      <c r="AP31" s="29">
        <v>5.8957175925925922E-3</v>
      </c>
      <c r="AR31" s="28"/>
      <c r="AS31" s="12"/>
      <c r="AU31" s="29">
        <v>1.0052777777777777E-2</v>
      </c>
      <c r="AW31" s="28"/>
      <c r="AX31" s="12"/>
      <c r="AZ31" s="29">
        <v>2.2103819444444447E-2</v>
      </c>
      <c r="BA31" s="5"/>
    </row>
    <row r="32" spans="1:53" x14ac:dyDescent="0.25">
      <c r="A32" t="s">
        <v>62</v>
      </c>
      <c r="B32" t="s">
        <v>472</v>
      </c>
      <c r="C32">
        <v>1</v>
      </c>
      <c r="E32">
        <v>1</v>
      </c>
      <c r="F32" s="2"/>
      <c r="I32" s="18"/>
      <c r="J32" s="12"/>
      <c r="L32" s="11"/>
      <c r="N32" s="18"/>
      <c r="O32" s="12"/>
      <c r="Q32" s="11"/>
      <c r="S32" s="18"/>
      <c r="T32" s="12"/>
      <c r="V32" s="11"/>
      <c r="X32" s="28"/>
      <c r="Y32" s="12"/>
      <c r="AA32" s="29"/>
      <c r="AC32" s="28"/>
      <c r="AD32" s="12"/>
      <c r="AF32" s="29">
        <v>2.8020833333333335E-3</v>
      </c>
      <c r="AH32" s="28"/>
      <c r="AI32" s="12"/>
      <c r="AK32" s="29">
        <v>2.9430555555555551E-3</v>
      </c>
      <c r="AM32" s="28"/>
      <c r="AN32" s="12"/>
      <c r="AP32" s="29">
        <v>5.921296296296296E-3</v>
      </c>
      <c r="AR32" s="28"/>
      <c r="AS32" s="12"/>
      <c r="AU32" s="29">
        <v>1.0099305555555554E-2</v>
      </c>
      <c r="AW32" s="28"/>
      <c r="AX32" s="12"/>
      <c r="AZ32" s="29">
        <v>2.112361111111111E-2</v>
      </c>
      <c r="BA32" s="5"/>
    </row>
    <row r="33" spans="1:53" x14ac:dyDescent="0.25">
      <c r="A33" t="s">
        <v>393</v>
      </c>
      <c r="B33" t="s">
        <v>473</v>
      </c>
      <c r="C33">
        <v>10</v>
      </c>
      <c r="D33">
        <v>2</v>
      </c>
      <c r="E33">
        <v>8</v>
      </c>
      <c r="F33" s="2"/>
      <c r="I33" s="18"/>
      <c r="J33" s="12"/>
      <c r="L33" s="11"/>
      <c r="N33" s="18"/>
      <c r="O33" s="12"/>
      <c r="Q33" s="11"/>
      <c r="S33" s="18"/>
      <c r="T33" s="12"/>
      <c r="V33" s="11"/>
      <c r="X33" s="28"/>
      <c r="Y33" s="12"/>
      <c r="AA33" s="29">
        <v>1.5300925925925927E-3</v>
      </c>
      <c r="AC33" s="28">
        <v>3.1134259259259257E-3</v>
      </c>
      <c r="AD33" s="12">
        <v>9</v>
      </c>
      <c r="AF33" s="29">
        <v>3.0425925925925928E-3</v>
      </c>
      <c r="AH33" s="28"/>
      <c r="AI33" s="12"/>
      <c r="AK33" s="29">
        <v>3.252199074074074E-3</v>
      </c>
      <c r="AM33" s="28">
        <v>6.8738425925925929E-3</v>
      </c>
      <c r="AN33" s="12">
        <v>10</v>
      </c>
      <c r="AP33" s="29">
        <v>6.6284722222222222E-3</v>
      </c>
      <c r="AR33" s="28"/>
      <c r="AS33" s="12"/>
      <c r="AU33" s="29">
        <v>1.1435648148148148E-2</v>
      </c>
      <c r="AW33" s="28"/>
      <c r="AX33" s="12"/>
      <c r="AZ33" s="29"/>
      <c r="BA33" s="5"/>
    </row>
    <row r="34" spans="1:53" x14ac:dyDescent="0.25">
      <c r="A34" t="s">
        <v>69</v>
      </c>
      <c r="B34" t="s">
        <v>474</v>
      </c>
      <c r="F34" s="2"/>
      <c r="I34" s="18"/>
      <c r="J34" s="12"/>
      <c r="L34" s="11"/>
      <c r="N34" s="18"/>
      <c r="O34" s="12"/>
      <c r="Q34" s="11"/>
      <c r="S34" s="18"/>
      <c r="T34" s="12"/>
      <c r="V34" s="11"/>
      <c r="X34" s="28"/>
      <c r="Y34" s="12"/>
      <c r="AA34" s="29"/>
      <c r="AC34" s="28"/>
      <c r="AD34" s="12"/>
      <c r="AF34" s="29"/>
      <c r="AH34" s="28"/>
      <c r="AI34" s="12"/>
      <c r="AK34" s="29"/>
      <c r="AM34" s="28"/>
      <c r="AN34" s="12"/>
      <c r="AP34" s="29"/>
      <c r="AR34" s="28"/>
      <c r="AS34" s="12"/>
      <c r="AU34" s="29"/>
      <c r="AW34" s="28"/>
      <c r="AX34" s="12"/>
      <c r="AZ34" s="29"/>
      <c r="BA34" s="5"/>
    </row>
    <row r="35" spans="1:53" x14ac:dyDescent="0.25">
      <c r="A35" t="s">
        <v>269</v>
      </c>
      <c r="B35" t="s">
        <v>475</v>
      </c>
      <c r="C35">
        <v>2</v>
      </c>
      <c r="D35">
        <v>2</v>
      </c>
      <c r="F35" s="2"/>
      <c r="I35" s="18"/>
      <c r="J35" s="12"/>
      <c r="L35" s="11">
        <v>15</v>
      </c>
      <c r="N35" s="18"/>
      <c r="O35" s="12"/>
      <c r="Q35" s="11"/>
      <c r="S35" s="18"/>
      <c r="T35" s="12"/>
      <c r="V35" s="11"/>
      <c r="X35" s="28"/>
      <c r="Y35" s="12"/>
      <c r="AA35" s="29">
        <v>1.5263888888888888E-3</v>
      </c>
      <c r="AC35" s="28"/>
      <c r="AD35" s="12"/>
      <c r="AF35" s="29">
        <v>2.9861111111111113E-3</v>
      </c>
      <c r="AH35" s="28"/>
      <c r="AI35" s="12"/>
      <c r="AK35" s="29">
        <v>3.1922453703703709E-3</v>
      </c>
      <c r="AM35" s="28">
        <v>6.0996527777777776E-3</v>
      </c>
      <c r="AN35" s="44">
        <v>5</v>
      </c>
      <c r="AP35" s="29">
        <v>6.0996527777777776E-3</v>
      </c>
      <c r="AR35" s="28">
        <v>1.0680902777777779E-2</v>
      </c>
      <c r="AS35" s="44">
        <v>5</v>
      </c>
      <c r="AU35" s="29">
        <v>1.0680902777777779E-2</v>
      </c>
      <c r="AW35" s="28"/>
      <c r="AX35" s="12"/>
      <c r="AZ35" s="29"/>
      <c r="BA35" s="5"/>
    </row>
    <row r="36" spans="1:53" x14ac:dyDescent="0.25">
      <c r="A36" t="s">
        <v>266</v>
      </c>
      <c r="B36" t="s">
        <v>476</v>
      </c>
      <c r="C36">
        <v>5</v>
      </c>
      <c r="E36">
        <v>5</v>
      </c>
      <c r="F36" s="2"/>
      <c r="I36" s="18"/>
      <c r="J36" s="12"/>
      <c r="L36" s="11"/>
      <c r="N36" s="18"/>
      <c r="O36" s="12"/>
      <c r="Q36" s="11"/>
      <c r="S36" s="18"/>
      <c r="T36" s="12"/>
      <c r="V36" s="11"/>
      <c r="X36" s="28"/>
      <c r="Y36" s="12"/>
      <c r="AA36" s="29"/>
      <c r="AC36" s="28"/>
      <c r="AD36" s="12"/>
      <c r="AF36" s="29"/>
      <c r="AH36" s="28"/>
      <c r="AI36" s="12"/>
      <c r="AK36" s="29"/>
      <c r="AM36" s="28"/>
      <c r="AN36" s="12"/>
      <c r="AP36" s="29"/>
      <c r="AR36" s="28"/>
      <c r="AS36" s="12"/>
      <c r="AU36" s="29"/>
      <c r="AW36" s="28"/>
      <c r="AX36" s="12"/>
      <c r="AZ36" s="29"/>
      <c r="BA36" s="5"/>
    </row>
    <row r="37" spans="1:53" x14ac:dyDescent="0.25">
      <c r="A37" t="s">
        <v>377</v>
      </c>
      <c r="B37" t="s">
        <v>477</v>
      </c>
      <c r="F37" s="2"/>
      <c r="I37" s="18"/>
      <c r="J37" s="12"/>
      <c r="L37" s="11"/>
      <c r="N37" s="18"/>
      <c r="O37" s="12"/>
      <c r="Q37" s="11"/>
      <c r="S37" s="18"/>
      <c r="T37" s="12"/>
      <c r="V37" s="11"/>
      <c r="X37" s="28"/>
      <c r="Y37" s="12"/>
      <c r="AA37" s="29"/>
      <c r="AC37" s="28"/>
      <c r="AD37" s="12"/>
      <c r="AF37" s="29"/>
      <c r="AH37" s="28"/>
      <c r="AI37" s="12"/>
      <c r="AK37" s="29"/>
      <c r="AM37" s="28"/>
      <c r="AN37" s="12"/>
      <c r="AP37" s="29"/>
      <c r="AR37" s="28"/>
      <c r="AS37" s="12"/>
      <c r="AU37" s="29"/>
      <c r="AW37" s="28"/>
      <c r="AX37" s="12"/>
      <c r="AZ37" s="29"/>
      <c r="BA37" s="5"/>
    </row>
    <row r="38" spans="1:53" x14ac:dyDescent="0.25">
      <c r="A38" t="s">
        <v>157</v>
      </c>
      <c r="B38" t="s">
        <v>241</v>
      </c>
      <c r="C38">
        <v>4</v>
      </c>
      <c r="D38">
        <v>1</v>
      </c>
      <c r="E38">
        <v>3</v>
      </c>
      <c r="F38" s="76" t="s">
        <v>146</v>
      </c>
      <c r="G38" s="14" t="s">
        <v>140</v>
      </c>
      <c r="H38" s="63">
        <v>2.5628472222222224E-3</v>
      </c>
      <c r="I38" s="18"/>
      <c r="J38" s="12"/>
      <c r="L38" s="11"/>
      <c r="N38" s="18"/>
      <c r="O38" s="12"/>
      <c r="Q38" s="11">
        <v>32.700000000000003</v>
      </c>
      <c r="S38" s="18"/>
      <c r="T38" s="12"/>
      <c r="V38" s="11">
        <v>62.74</v>
      </c>
      <c r="X38" s="28">
        <v>1.3717592592592594E-3</v>
      </c>
      <c r="Y38" s="24">
        <v>4</v>
      </c>
      <c r="AA38" s="29">
        <v>1.3064814814814816E-3</v>
      </c>
      <c r="AC38" s="28">
        <v>2.5628472222222224E-3</v>
      </c>
      <c r="AD38" s="17">
        <v>1</v>
      </c>
      <c r="AE38" s="46" t="s">
        <v>146</v>
      </c>
      <c r="AF38" s="29">
        <v>2.5532407407407409E-3</v>
      </c>
      <c r="AH38" s="28"/>
      <c r="AI38" s="12"/>
      <c r="AK38" s="29">
        <v>2.7518518518518521E-3</v>
      </c>
      <c r="AM38" s="28">
        <v>5.6157407407407406E-3</v>
      </c>
      <c r="AN38" s="26">
        <v>3</v>
      </c>
      <c r="AO38" s="46" t="s">
        <v>146</v>
      </c>
      <c r="AP38" s="29">
        <v>5.5841435185185187E-3</v>
      </c>
      <c r="AR38" s="28"/>
      <c r="AS38" s="12"/>
      <c r="AU38" s="29">
        <v>9.6206018518518524E-3</v>
      </c>
      <c r="AW38" s="28"/>
      <c r="AX38" s="12"/>
      <c r="AZ38" s="29"/>
      <c r="BA38" s="5"/>
    </row>
    <row r="39" spans="1:53" x14ac:dyDescent="0.25">
      <c r="A39" t="s">
        <v>156</v>
      </c>
      <c r="B39" t="s">
        <v>478</v>
      </c>
      <c r="C39">
        <v>2</v>
      </c>
      <c r="D39">
        <v>2</v>
      </c>
      <c r="F39" s="2"/>
      <c r="I39" s="18">
        <v>12.5</v>
      </c>
      <c r="J39" s="22">
        <v>2</v>
      </c>
      <c r="L39" s="11">
        <v>11.94</v>
      </c>
      <c r="N39" s="18">
        <v>26.4</v>
      </c>
      <c r="O39" s="22">
        <v>2</v>
      </c>
      <c r="Q39" s="11">
        <v>24.26</v>
      </c>
      <c r="S39" s="18"/>
      <c r="T39" s="12"/>
      <c r="V39" s="11">
        <v>58.6</v>
      </c>
      <c r="X39" s="28">
        <v>1.6956018518518518E-3</v>
      </c>
      <c r="Y39" s="12">
        <v>8</v>
      </c>
      <c r="AA39" s="29">
        <v>1.6898148148148148E-3</v>
      </c>
      <c r="AC39" s="28"/>
      <c r="AD39" s="12"/>
      <c r="AF39" s="29">
        <v>4.1759259259259258E-3</v>
      </c>
      <c r="AH39" s="28"/>
      <c r="AI39" s="12"/>
      <c r="AK39" s="29"/>
      <c r="AM39" s="28"/>
      <c r="AN39" s="12"/>
      <c r="AP39" s="29"/>
      <c r="AR39" s="28"/>
      <c r="AS39" s="12"/>
      <c r="AU39" s="29"/>
      <c r="AW39" s="28"/>
      <c r="AX39" s="12"/>
      <c r="AZ39" s="29"/>
      <c r="BA39" s="5"/>
    </row>
    <row r="40" spans="1:53" x14ac:dyDescent="0.25">
      <c r="A40" t="s">
        <v>267</v>
      </c>
      <c r="B40" t="s">
        <v>80</v>
      </c>
      <c r="C40">
        <v>5</v>
      </c>
      <c r="E40">
        <v>5</v>
      </c>
      <c r="F40" s="2"/>
      <c r="I40" s="18"/>
      <c r="J40" s="12"/>
      <c r="L40" s="11"/>
      <c r="N40" s="18"/>
      <c r="O40" s="12"/>
      <c r="Q40" s="11"/>
      <c r="S40" s="18"/>
      <c r="T40" s="12"/>
      <c r="V40" s="11">
        <v>56.6</v>
      </c>
      <c r="X40" s="28"/>
      <c r="Y40" s="12"/>
      <c r="AA40" s="29">
        <v>1.3159722222222223E-3</v>
      </c>
      <c r="AC40" s="28"/>
      <c r="AD40" s="12"/>
      <c r="AF40" s="29">
        <v>2.6465277777777776E-3</v>
      </c>
      <c r="AH40" s="28"/>
      <c r="AI40" s="12"/>
      <c r="AK40" s="29">
        <v>2.8614583333333335E-3</v>
      </c>
      <c r="AM40" s="28"/>
      <c r="AN40" s="12"/>
      <c r="AP40" s="29">
        <v>5.7443287037037037E-3</v>
      </c>
      <c r="AR40" s="28"/>
      <c r="AS40" s="12"/>
      <c r="AU40" s="29">
        <v>9.7949074074074067E-3</v>
      </c>
      <c r="AW40" s="28"/>
      <c r="AX40" s="12"/>
      <c r="AZ40" s="29"/>
      <c r="BA40" s="5"/>
    </row>
    <row r="41" spans="1:53" x14ac:dyDescent="0.25">
      <c r="A41" t="s">
        <v>440</v>
      </c>
      <c r="B41" t="s">
        <v>80</v>
      </c>
      <c r="C41">
        <v>10</v>
      </c>
      <c r="D41">
        <v>7</v>
      </c>
      <c r="E41">
        <v>3</v>
      </c>
      <c r="F41" s="77" t="s">
        <v>57</v>
      </c>
      <c r="G41" s="14" t="s">
        <v>141</v>
      </c>
      <c r="H41" s="63">
        <v>2.8861111111111114E-3</v>
      </c>
      <c r="I41" s="18"/>
      <c r="J41" s="12"/>
      <c r="L41" s="11"/>
      <c r="N41" s="18"/>
      <c r="O41" s="12"/>
      <c r="Q41" s="11"/>
      <c r="S41" s="18"/>
      <c r="T41" s="12"/>
      <c r="V41" s="11"/>
      <c r="X41" s="28">
        <v>1.3339120370370371E-3</v>
      </c>
      <c r="Y41" s="22">
        <v>2</v>
      </c>
      <c r="Z41" s="45" t="s">
        <v>88</v>
      </c>
      <c r="AA41" s="29">
        <v>1.3339120370370371E-3</v>
      </c>
      <c r="AC41" s="28">
        <v>2.7069444444444445E-3</v>
      </c>
      <c r="AD41" s="24">
        <v>4</v>
      </c>
      <c r="AE41" s="54" t="s">
        <v>57</v>
      </c>
      <c r="AF41" s="29">
        <v>2.7069444444444445E-3</v>
      </c>
      <c r="AH41" s="28">
        <v>2.8861111111111114E-3</v>
      </c>
      <c r="AI41" s="17">
        <v>1</v>
      </c>
      <c r="AJ41" s="54" t="s">
        <v>57</v>
      </c>
      <c r="AK41" s="29">
        <v>2.8861111111111114E-3</v>
      </c>
      <c r="AL41" s="29">
        <v>2.6900261390797888E-3</v>
      </c>
      <c r="AM41" s="28"/>
      <c r="AN41" s="12"/>
      <c r="AP41" s="29"/>
      <c r="AR41" s="28"/>
      <c r="AS41" s="12"/>
      <c r="AU41" s="29"/>
      <c r="AW41" s="28"/>
      <c r="AX41" s="12"/>
      <c r="AZ41" s="29"/>
      <c r="BA41" s="5"/>
    </row>
    <row r="42" spans="1:53" x14ac:dyDescent="0.25">
      <c r="A42" t="s">
        <v>443</v>
      </c>
      <c r="B42" t="s">
        <v>479</v>
      </c>
      <c r="C42">
        <v>7</v>
      </c>
      <c r="D42">
        <v>4</v>
      </c>
      <c r="E42">
        <v>3</v>
      </c>
      <c r="F42" s="77" t="s">
        <v>57</v>
      </c>
      <c r="G42" s="14" t="s">
        <v>52</v>
      </c>
      <c r="H42" s="63">
        <v>1.2957175925925927E-3</v>
      </c>
      <c r="I42" s="18"/>
      <c r="J42" s="12"/>
      <c r="L42" s="11"/>
      <c r="N42" s="18"/>
      <c r="O42" s="12"/>
      <c r="Q42" s="11"/>
      <c r="S42" s="18"/>
      <c r="T42" s="12"/>
      <c r="V42" s="11"/>
      <c r="X42" s="28">
        <v>1.2957175925925927E-3</v>
      </c>
      <c r="Y42" s="17">
        <v>1</v>
      </c>
      <c r="Z42" s="54" t="s">
        <v>57</v>
      </c>
      <c r="AA42" s="29">
        <v>1.2957175925925927E-3</v>
      </c>
      <c r="AC42" s="28">
        <v>2.6668981481481483E-3</v>
      </c>
      <c r="AD42" s="26">
        <v>3</v>
      </c>
      <c r="AE42" s="54" t="s">
        <v>57</v>
      </c>
      <c r="AF42" s="29">
        <v>2.6668981481481483E-3</v>
      </c>
      <c r="AH42" s="28">
        <v>2.9177083333333334E-3</v>
      </c>
      <c r="AI42" s="22">
        <v>2</v>
      </c>
      <c r="AJ42" s="54" t="s">
        <v>57</v>
      </c>
      <c r="AK42" s="29">
        <v>2.8848379629629627E-3</v>
      </c>
      <c r="AL42" s="29">
        <v>2.71947661774392E-3</v>
      </c>
      <c r="AM42" s="28">
        <v>5.8755787037037032E-3</v>
      </c>
      <c r="AN42" s="24">
        <v>4</v>
      </c>
      <c r="AO42" s="54" t="s">
        <v>57</v>
      </c>
      <c r="AP42" s="29">
        <v>5.7605324074074078E-3</v>
      </c>
      <c r="AR42" s="28"/>
      <c r="AS42" s="12"/>
      <c r="AU42" s="29">
        <v>1.0151851851851851E-2</v>
      </c>
      <c r="AW42" s="28"/>
      <c r="AX42" s="12"/>
      <c r="AZ42" s="29"/>
      <c r="BA42" s="5"/>
    </row>
    <row r="43" spans="1:53" x14ac:dyDescent="0.25">
      <c r="A43" t="s">
        <v>269</v>
      </c>
      <c r="B43" t="s">
        <v>320</v>
      </c>
      <c r="F43" s="2"/>
      <c r="I43" s="18"/>
      <c r="J43" s="12"/>
      <c r="L43" s="11"/>
      <c r="N43" s="18"/>
      <c r="O43" s="12"/>
      <c r="Q43" s="11"/>
      <c r="S43" s="18"/>
      <c r="T43" s="12"/>
      <c r="V43" s="11"/>
      <c r="X43" s="28"/>
      <c r="Y43" s="12"/>
      <c r="AA43" s="29"/>
      <c r="AC43" s="28"/>
      <c r="AD43" s="12"/>
      <c r="AF43" s="29"/>
      <c r="AH43" s="28"/>
      <c r="AI43" s="12"/>
      <c r="AK43" s="29"/>
      <c r="AM43" s="28"/>
      <c r="AN43" s="12"/>
      <c r="AP43" s="29"/>
      <c r="AR43" s="28"/>
      <c r="AS43" s="12"/>
      <c r="AU43" s="29"/>
      <c r="AW43" s="28"/>
      <c r="AX43" s="12"/>
      <c r="AZ43" s="29"/>
      <c r="BA43" s="5"/>
    </row>
    <row r="44" spans="1:53" x14ac:dyDescent="0.25">
      <c r="A44" t="s">
        <v>274</v>
      </c>
      <c r="B44" t="s">
        <v>480</v>
      </c>
      <c r="C44">
        <v>4</v>
      </c>
      <c r="D44">
        <v>1</v>
      </c>
      <c r="E44">
        <v>3</v>
      </c>
      <c r="F44" s="77" t="s">
        <v>57</v>
      </c>
      <c r="G44" s="14" t="s">
        <v>381</v>
      </c>
      <c r="H44" s="63">
        <v>1.025138888888889E-2</v>
      </c>
      <c r="I44" s="18"/>
      <c r="J44" s="12"/>
      <c r="L44" s="11"/>
      <c r="N44" s="18"/>
      <c r="O44" s="12"/>
      <c r="Q44" s="11"/>
      <c r="S44" s="18">
        <v>55.37</v>
      </c>
      <c r="T44" s="26">
        <v>3</v>
      </c>
      <c r="V44" s="11">
        <v>55.37</v>
      </c>
      <c r="X44" s="28"/>
      <c r="Y44" s="12"/>
      <c r="AA44" s="29"/>
      <c r="AC44" s="28">
        <v>2.8601851851851852E-3</v>
      </c>
      <c r="AD44" s="12">
        <v>6</v>
      </c>
      <c r="AF44" s="29">
        <v>2.8601851851851852E-3</v>
      </c>
      <c r="AH44" s="28"/>
      <c r="AI44" s="12"/>
      <c r="AK44" s="29"/>
      <c r="AM44" s="28">
        <v>6.3142361111111107E-3</v>
      </c>
      <c r="AN44" s="12">
        <v>7</v>
      </c>
      <c r="AP44" s="29">
        <v>6.3142361111111107E-3</v>
      </c>
      <c r="AR44" s="28">
        <v>1.025138888888889E-2</v>
      </c>
      <c r="AS44" s="24">
        <v>4</v>
      </c>
      <c r="AT44" s="54" t="s">
        <v>57</v>
      </c>
      <c r="AU44" s="29">
        <v>1.025138888888889E-2</v>
      </c>
      <c r="AW44" s="28"/>
      <c r="AX44" s="12"/>
      <c r="AZ44" s="29"/>
      <c r="BA44" s="5"/>
    </row>
    <row r="45" spans="1:53" x14ac:dyDescent="0.25">
      <c r="A45" t="s">
        <v>444</v>
      </c>
      <c r="B45" t="s">
        <v>481</v>
      </c>
      <c r="F45" s="2"/>
      <c r="I45" s="18"/>
      <c r="J45" s="12"/>
      <c r="L45" s="11"/>
      <c r="N45" s="18"/>
      <c r="O45" s="12"/>
      <c r="Q45" s="11"/>
      <c r="S45" s="18"/>
      <c r="T45" s="12"/>
      <c r="V45" s="11"/>
      <c r="X45" s="28"/>
      <c r="Y45" s="12"/>
      <c r="AA45" s="29">
        <v>1.451388888888889E-3</v>
      </c>
      <c r="AC45" s="28"/>
      <c r="AD45" s="12"/>
      <c r="AF45" s="29">
        <v>2.8555555555555556E-3</v>
      </c>
      <c r="AH45" s="28"/>
      <c r="AI45" s="12"/>
      <c r="AK45" s="29">
        <v>3.0398148148148151E-3</v>
      </c>
      <c r="AM45" s="28"/>
      <c r="AN45" s="12"/>
      <c r="AP45" s="29"/>
      <c r="AR45" s="28"/>
      <c r="AS45" s="12"/>
      <c r="AU45" s="29"/>
      <c r="AW45" s="28"/>
      <c r="AX45" s="12"/>
      <c r="AZ45" s="29"/>
      <c r="BA45" s="5"/>
    </row>
    <row r="46" spans="1:53" x14ac:dyDescent="0.25">
      <c r="A46" t="s">
        <v>65</v>
      </c>
      <c r="B46" t="s">
        <v>482</v>
      </c>
      <c r="C46">
        <v>2</v>
      </c>
      <c r="D46">
        <v>1</v>
      </c>
      <c r="E46">
        <v>1</v>
      </c>
      <c r="F46" s="2"/>
      <c r="I46" s="18"/>
      <c r="J46" s="12"/>
      <c r="L46" s="11"/>
      <c r="N46" s="18"/>
      <c r="O46" s="12"/>
      <c r="Q46" s="11"/>
      <c r="S46" s="18"/>
      <c r="T46" s="12"/>
      <c r="V46" s="11"/>
      <c r="X46" s="28"/>
      <c r="Y46" s="12"/>
      <c r="AA46" s="29"/>
      <c r="AC46" s="28"/>
      <c r="AD46" s="12"/>
      <c r="AF46" s="29"/>
      <c r="AH46" s="28"/>
      <c r="AI46" s="12"/>
      <c r="AK46" s="29"/>
      <c r="AM46" s="28">
        <v>6.5891203703703702E-3</v>
      </c>
      <c r="AN46" s="12">
        <v>9</v>
      </c>
      <c r="AP46" s="29">
        <v>6.5891203703703702E-3</v>
      </c>
      <c r="AR46" s="28"/>
      <c r="AS46" s="12"/>
      <c r="AU46" s="29"/>
      <c r="AW46" s="28"/>
      <c r="AX46" s="12"/>
      <c r="AZ46" s="29"/>
      <c r="BA46" s="5"/>
    </row>
    <row r="47" spans="1:53" x14ac:dyDescent="0.25">
      <c r="A47" t="s">
        <v>445</v>
      </c>
      <c r="B47" t="s">
        <v>23</v>
      </c>
      <c r="F47" s="2"/>
      <c r="I47" s="18"/>
      <c r="J47" s="12"/>
      <c r="L47" s="11"/>
      <c r="N47" s="18"/>
      <c r="O47" s="12"/>
      <c r="Q47" s="11"/>
      <c r="S47" s="18"/>
      <c r="T47" s="12"/>
      <c r="V47" s="11"/>
      <c r="X47" s="28"/>
      <c r="Y47" s="12"/>
      <c r="AA47" s="29"/>
      <c r="AC47" s="28"/>
      <c r="AD47" s="12"/>
      <c r="AF47" s="29"/>
      <c r="AH47" s="28"/>
      <c r="AI47" s="12"/>
      <c r="AK47" s="29"/>
      <c r="AM47" s="28"/>
      <c r="AN47" s="12"/>
      <c r="AP47" s="29"/>
      <c r="AR47" s="28"/>
      <c r="AS47" s="12"/>
      <c r="AU47" s="29"/>
      <c r="AW47" s="28"/>
      <c r="AX47" s="12"/>
      <c r="AZ47" s="29"/>
      <c r="BA47" s="5"/>
    </row>
    <row r="48" spans="1:53" x14ac:dyDescent="0.25">
      <c r="A48" t="s">
        <v>388</v>
      </c>
      <c r="B48" t="s">
        <v>23</v>
      </c>
      <c r="F48" s="2"/>
      <c r="I48" s="18"/>
      <c r="J48" s="12"/>
      <c r="L48" s="11"/>
      <c r="N48" s="18"/>
      <c r="O48" s="12"/>
      <c r="Q48" s="11"/>
      <c r="S48" s="18"/>
      <c r="T48" s="12"/>
      <c r="V48" s="11"/>
      <c r="X48" s="28"/>
      <c r="Y48" s="12"/>
      <c r="AA48" s="29">
        <v>1.4074074074074073E-3</v>
      </c>
      <c r="AC48" s="28"/>
      <c r="AD48" s="12"/>
      <c r="AF48" s="29">
        <v>2.7674768518518521E-3</v>
      </c>
      <c r="AH48" s="28"/>
      <c r="AI48" s="12"/>
      <c r="AK48" s="29"/>
      <c r="AM48" s="28"/>
      <c r="AN48" s="12"/>
      <c r="AP48" s="29">
        <v>5.9649305555555558E-3</v>
      </c>
      <c r="AR48" s="28"/>
      <c r="AS48" s="12"/>
      <c r="AU48" s="29">
        <v>1.0198958333333334E-2</v>
      </c>
      <c r="AW48" s="28"/>
      <c r="AX48" s="12"/>
      <c r="AZ48" s="29"/>
      <c r="BA48" s="5"/>
    </row>
    <row r="49" spans="1:53" x14ac:dyDescent="0.25">
      <c r="A49" t="s">
        <v>446</v>
      </c>
      <c r="B49" t="s">
        <v>483</v>
      </c>
      <c r="F49" s="2"/>
      <c r="I49" s="18"/>
      <c r="J49" s="12"/>
      <c r="L49" s="11"/>
      <c r="N49" s="18"/>
      <c r="O49" s="12"/>
      <c r="Q49" s="11"/>
      <c r="S49" s="18"/>
      <c r="T49" s="12"/>
      <c r="V49" s="11"/>
      <c r="X49" s="28"/>
      <c r="Y49" s="12"/>
      <c r="AA49" s="29"/>
      <c r="AC49" s="28"/>
      <c r="AD49" s="12"/>
      <c r="AF49" s="29"/>
      <c r="AH49" s="28"/>
      <c r="AI49" s="12"/>
      <c r="AK49" s="29"/>
      <c r="AM49" s="28"/>
      <c r="AN49" s="12"/>
      <c r="AP49" s="29"/>
      <c r="AR49" s="28"/>
      <c r="AS49" s="12"/>
      <c r="AU49" s="29"/>
      <c r="AW49" s="28"/>
      <c r="AX49" s="12"/>
      <c r="AZ49" s="29"/>
      <c r="BA49" s="5"/>
    </row>
    <row r="50" spans="1:53" x14ac:dyDescent="0.25">
      <c r="A50" t="s">
        <v>447</v>
      </c>
      <c r="B50" t="s">
        <v>484</v>
      </c>
      <c r="F50" s="2"/>
      <c r="I50" s="18"/>
      <c r="J50" s="12"/>
      <c r="L50" s="11"/>
      <c r="N50" s="18"/>
      <c r="O50" s="12"/>
      <c r="Q50" s="11"/>
      <c r="S50" s="18"/>
      <c r="T50" s="12"/>
      <c r="V50" s="11"/>
      <c r="X50" s="28"/>
      <c r="Y50" s="12"/>
      <c r="AA50" s="29"/>
      <c r="AC50" s="28"/>
      <c r="AD50" s="12"/>
      <c r="AF50" s="29"/>
      <c r="AH50" s="28"/>
      <c r="AI50" s="12"/>
      <c r="AK50" s="29"/>
      <c r="AM50" s="28"/>
      <c r="AN50" s="12"/>
      <c r="AP50" s="29"/>
      <c r="AR50" s="28"/>
      <c r="AS50" s="12"/>
      <c r="AU50" s="29"/>
      <c r="AW50" s="28"/>
      <c r="AX50" s="12"/>
      <c r="AZ50" s="29"/>
      <c r="BA50" s="5"/>
    </row>
    <row r="51" spans="1:53" x14ac:dyDescent="0.25">
      <c r="A51" t="s">
        <v>61</v>
      </c>
      <c r="B51" t="s">
        <v>484</v>
      </c>
      <c r="F51" s="2"/>
      <c r="I51" s="18"/>
      <c r="J51" s="12"/>
      <c r="L51" s="11"/>
      <c r="N51" s="18"/>
      <c r="O51" s="12"/>
      <c r="Q51" s="11"/>
      <c r="S51" s="18"/>
      <c r="T51" s="12"/>
      <c r="V51" s="11"/>
      <c r="X51" s="28"/>
      <c r="Y51" s="12"/>
      <c r="AA51" s="29"/>
      <c r="AC51" s="28"/>
      <c r="AD51" s="12"/>
      <c r="AF51" s="29"/>
      <c r="AH51" s="28"/>
      <c r="AI51" s="12"/>
      <c r="AK51" s="29"/>
      <c r="AM51" s="28"/>
      <c r="AN51" s="12"/>
      <c r="AP51" s="29"/>
      <c r="AR51" s="28"/>
      <c r="AS51" s="12"/>
      <c r="AU51" s="29"/>
      <c r="AW51" s="28"/>
      <c r="AX51" s="12"/>
      <c r="AZ51" s="29"/>
      <c r="BA51" s="5"/>
    </row>
    <row r="52" spans="1:53" x14ac:dyDescent="0.25">
      <c r="A52" t="s">
        <v>269</v>
      </c>
      <c r="B52" t="s">
        <v>485</v>
      </c>
      <c r="C52">
        <v>6</v>
      </c>
      <c r="E52">
        <v>6</v>
      </c>
      <c r="F52" s="2"/>
      <c r="I52" s="18"/>
      <c r="J52" s="12"/>
      <c r="L52" s="11"/>
      <c r="N52" s="18"/>
      <c r="O52" s="12"/>
      <c r="Q52" s="11"/>
      <c r="S52" s="18"/>
      <c r="T52" s="12"/>
      <c r="V52" s="11"/>
      <c r="X52" s="28"/>
      <c r="Y52" s="12"/>
      <c r="AA52" s="29">
        <v>1.4027777777777777E-3</v>
      </c>
      <c r="AC52" s="28"/>
      <c r="AD52" s="12"/>
      <c r="AF52" s="29">
        <v>2.7468749999999998E-3</v>
      </c>
      <c r="AH52" s="28"/>
      <c r="AI52" s="12"/>
      <c r="AK52" s="29"/>
      <c r="AM52" s="28"/>
      <c r="AN52" s="12"/>
      <c r="AP52" s="29">
        <v>5.8734953703703701E-3</v>
      </c>
      <c r="AR52" s="28"/>
      <c r="AS52" s="12"/>
      <c r="AU52" s="29">
        <v>1.0414814814814816E-2</v>
      </c>
      <c r="AW52" s="28"/>
      <c r="AX52" s="12"/>
      <c r="AZ52" s="29"/>
      <c r="BA52" s="5"/>
    </row>
    <row r="53" spans="1:53" x14ac:dyDescent="0.25">
      <c r="A53" t="s">
        <v>69</v>
      </c>
      <c r="B53" t="s">
        <v>486</v>
      </c>
      <c r="C53">
        <v>1</v>
      </c>
      <c r="D53">
        <v>1</v>
      </c>
      <c r="F53" s="2"/>
      <c r="I53" s="18"/>
      <c r="J53" s="12"/>
      <c r="L53" s="11"/>
      <c r="N53" s="18"/>
      <c r="O53" s="12"/>
      <c r="Q53" s="11"/>
      <c r="S53" s="18"/>
      <c r="T53" s="12"/>
      <c r="V53" s="11"/>
      <c r="X53" s="28">
        <v>1.39375E-3</v>
      </c>
      <c r="Y53" s="44">
        <v>5</v>
      </c>
      <c r="AA53" s="29">
        <v>1.39375E-3</v>
      </c>
      <c r="AC53" s="28"/>
      <c r="AD53" s="12"/>
      <c r="AF53" s="29"/>
      <c r="AH53" s="28"/>
      <c r="AI53" s="12"/>
      <c r="AK53" s="29"/>
      <c r="AM53" s="28"/>
      <c r="AN53" s="12"/>
      <c r="AP53" s="29"/>
      <c r="AR53" s="28"/>
      <c r="AS53" s="12"/>
      <c r="AU53" s="29"/>
      <c r="AW53" s="28"/>
      <c r="AX53" s="12"/>
      <c r="AZ53" s="29"/>
      <c r="BA53" s="5"/>
    </row>
    <row r="54" spans="1:53" x14ac:dyDescent="0.25">
      <c r="A54" t="s">
        <v>445</v>
      </c>
      <c r="B54" t="s">
        <v>185</v>
      </c>
      <c r="F54" s="2"/>
      <c r="I54" s="18"/>
      <c r="J54" s="12"/>
      <c r="L54" s="11"/>
      <c r="N54" s="18"/>
      <c r="O54" s="12"/>
      <c r="Q54" s="11"/>
      <c r="S54" s="18"/>
      <c r="T54" s="12"/>
      <c r="V54" s="11"/>
      <c r="X54" s="28"/>
      <c r="Y54" s="12"/>
      <c r="AA54" s="29"/>
      <c r="AC54" s="28"/>
      <c r="AD54" s="12"/>
      <c r="AF54" s="29"/>
      <c r="AH54" s="28"/>
      <c r="AI54" s="12"/>
      <c r="AK54" s="29"/>
      <c r="AM54" s="28"/>
      <c r="AN54" s="12"/>
      <c r="AP54" s="29"/>
      <c r="AR54" s="28"/>
      <c r="AS54" s="12"/>
      <c r="AU54" s="29"/>
      <c r="AW54" s="28"/>
      <c r="AX54" s="12"/>
      <c r="AZ54" s="29"/>
      <c r="BA54" s="5"/>
    </row>
    <row r="55" spans="1:53" x14ac:dyDescent="0.25">
      <c r="A55" t="s">
        <v>448</v>
      </c>
      <c r="B55" t="s">
        <v>487</v>
      </c>
      <c r="F55" s="2"/>
      <c r="I55" s="18"/>
      <c r="J55" s="12"/>
      <c r="L55" s="11"/>
      <c r="N55" s="18"/>
      <c r="O55" s="12"/>
      <c r="Q55" s="11"/>
      <c r="S55" s="18"/>
      <c r="T55" s="12"/>
      <c r="V55" s="11"/>
      <c r="X55" s="28"/>
      <c r="Y55" s="12"/>
      <c r="AA55" s="29"/>
      <c r="AC55" s="28"/>
      <c r="AD55" s="12"/>
      <c r="AF55" s="29"/>
      <c r="AH55" s="28"/>
      <c r="AI55" s="12"/>
      <c r="AK55" s="29"/>
      <c r="AM55" s="28"/>
      <c r="AN55" s="12"/>
      <c r="AP55" s="29"/>
      <c r="AR55" s="28"/>
      <c r="AS55" s="12"/>
      <c r="AU55" s="29"/>
      <c r="AW55" s="28"/>
      <c r="AX55" s="12"/>
      <c r="AZ55" s="29"/>
      <c r="BA55" s="5"/>
    </row>
    <row r="56" spans="1:53" x14ac:dyDescent="0.25">
      <c r="A56" t="s">
        <v>449</v>
      </c>
      <c r="B56" t="s">
        <v>488</v>
      </c>
      <c r="C56">
        <v>3</v>
      </c>
      <c r="D56">
        <v>3</v>
      </c>
      <c r="F56" s="2"/>
      <c r="I56" s="18"/>
      <c r="J56" s="12"/>
      <c r="L56" s="11"/>
      <c r="N56" s="18"/>
      <c r="O56" s="12"/>
      <c r="Q56" s="11"/>
      <c r="S56" s="18"/>
      <c r="T56" s="12"/>
      <c r="V56" s="11"/>
      <c r="X56" s="28"/>
      <c r="Y56" s="12"/>
      <c r="AA56" s="29"/>
      <c r="AC56" s="28">
        <v>2.8890046296296298E-3</v>
      </c>
      <c r="AD56" s="12">
        <v>7</v>
      </c>
      <c r="AF56" s="29">
        <v>2.8890046296296298E-3</v>
      </c>
      <c r="AH56" s="28">
        <v>3.0952546296296297E-3</v>
      </c>
      <c r="AI56" s="24">
        <v>4</v>
      </c>
      <c r="AK56" s="29">
        <v>3.0952546296296297E-3</v>
      </c>
      <c r="AL56" s="29">
        <v>2.8849602597614205E-3</v>
      </c>
      <c r="AM56" s="28"/>
      <c r="AN56" s="12"/>
      <c r="AP56" s="29"/>
      <c r="AR56" s="28">
        <v>1.083275462962963E-2</v>
      </c>
      <c r="AS56" s="12">
        <v>6</v>
      </c>
      <c r="AU56" s="29">
        <v>1.083275462962963E-2</v>
      </c>
      <c r="AW56" s="28"/>
      <c r="AX56" s="12"/>
      <c r="AZ56" s="29"/>
      <c r="BA56" s="5"/>
    </row>
    <row r="57" spans="1:53" x14ac:dyDescent="0.25">
      <c r="A57" t="s">
        <v>267</v>
      </c>
      <c r="B57" t="s">
        <v>388</v>
      </c>
      <c r="C57">
        <v>9</v>
      </c>
      <c r="D57">
        <v>9</v>
      </c>
      <c r="F57" s="2"/>
      <c r="I57" s="18"/>
      <c r="J57" s="12"/>
      <c r="L57" s="11"/>
      <c r="N57" s="18"/>
      <c r="O57" s="12"/>
      <c r="Q57" s="11"/>
      <c r="S57" s="18">
        <v>52.44</v>
      </c>
      <c r="T57" s="22">
        <v>2</v>
      </c>
      <c r="V57" s="11">
        <v>52.44</v>
      </c>
      <c r="X57" s="28">
        <v>1.3638888888888889E-3</v>
      </c>
      <c r="Y57" s="26">
        <v>3</v>
      </c>
      <c r="AA57" s="29">
        <v>1.3638888888888889E-3</v>
      </c>
      <c r="AC57" s="28">
        <v>2.8240740740740739E-3</v>
      </c>
      <c r="AD57" s="44">
        <v>5</v>
      </c>
      <c r="AF57" s="29">
        <v>2.8240740740740739E-3</v>
      </c>
      <c r="AH57" s="28">
        <v>3.0769675925925929E-3</v>
      </c>
      <c r="AI57" s="26">
        <v>3</v>
      </c>
      <c r="AK57" s="29">
        <v>3.0769675925925929E-3</v>
      </c>
      <c r="AL57" s="29">
        <v>2.8679156603880407E-3</v>
      </c>
      <c r="AM57" s="28"/>
      <c r="AN57" s="12"/>
      <c r="AP57" s="29"/>
      <c r="AR57" s="28"/>
      <c r="AS57" s="12"/>
      <c r="AU57" s="29"/>
      <c r="AW57" s="28"/>
      <c r="AX57" s="12"/>
      <c r="AZ57" s="29"/>
      <c r="BA57" s="5"/>
    </row>
    <row r="58" spans="1:53" x14ac:dyDescent="0.25">
      <c r="A58" t="s">
        <v>264</v>
      </c>
      <c r="B58" t="s">
        <v>428</v>
      </c>
      <c r="F58" s="2"/>
      <c r="I58" s="18"/>
      <c r="J58" s="12"/>
      <c r="L58" s="11"/>
      <c r="N58" s="18"/>
      <c r="O58" s="12"/>
      <c r="Q58" s="11"/>
      <c r="S58" s="18"/>
      <c r="T58" s="12"/>
      <c r="V58" s="11"/>
      <c r="X58" s="28"/>
      <c r="Y58" s="12"/>
      <c r="AA58" s="29"/>
      <c r="AC58" s="28"/>
      <c r="AD58" s="12"/>
      <c r="AF58" s="29"/>
      <c r="AH58" s="28"/>
      <c r="AI58" s="12"/>
      <c r="AK58" s="29"/>
      <c r="AM58" s="28"/>
      <c r="AN58" s="12"/>
      <c r="AP58" s="29"/>
      <c r="AR58" s="28"/>
      <c r="AS58" s="12"/>
      <c r="AU58" s="29"/>
      <c r="AW58" s="28"/>
      <c r="AX58" s="12"/>
      <c r="AZ58" s="29"/>
      <c r="BA58" s="5"/>
    </row>
    <row r="59" spans="1:53" x14ac:dyDescent="0.25">
      <c r="A59" t="s">
        <v>343</v>
      </c>
      <c r="B59" t="s">
        <v>138</v>
      </c>
      <c r="C59">
        <v>2</v>
      </c>
      <c r="E59">
        <v>2</v>
      </c>
      <c r="F59" s="2"/>
      <c r="I59" s="18"/>
      <c r="J59" s="12"/>
      <c r="L59" s="11"/>
      <c r="N59" s="18"/>
      <c r="O59" s="12"/>
      <c r="Q59" s="11"/>
      <c r="S59" s="18"/>
      <c r="T59" s="12"/>
      <c r="V59" s="11"/>
      <c r="X59" s="28"/>
      <c r="Y59" s="12"/>
      <c r="AA59" s="29"/>
      <c r="AC59" s="28"/>
      <c r="AD59" s="12"/>
      <c r="AF59" s="29"/>
      <c r="AH59" s="28"/>
      <c r="AI59" s="12"/>
      <c r="AK59" s="29"/>
      <c r="AM59" s="28"/>
      <c r="AN59" s="12"/>
      <c r="AP59" s="29"/>
      <c r="AR59" s="28"/>
      <c r="AS59" s="12"/>
      <c r="AU59" s="29"/>
      <c r="AW59" s="28"/>
      <c r="AX59" s="12"/>
      <c r="AZ59" s="29"/>
      <c r="BA59" s="5"/>
    </row>
    <row r="60" spans="1:53" x14ac:dyDescent="0.25">
      <c r="A60" t="s">
        <v>169</v>
      </c>
      <c r="B60" t="s">
        <v>251</v>
      </c>
      <c r="F60" s="2"/>
      <c r="I60" s="18"/>
      <c r="J60" s="12"/>
      <c r="L60" s="11"/>
      <c r="N60" s="18"/>
      <c r="O60" s="12"/>
      <c r="Q60" s="11"/>
      <c r="S60" s="18"/>
      <c r="T60" s="12"/>
      <c r="V60" s="11"/>
      <c r="X60" s="28"/>
      <c r="Y60" s="12"/>
      <c r="AA60" s="29"/>
      <c r="AC60" s="28"/>
      <c r="AD60" s="12"/>
      <c r="AF60" s="29"/>
      <c r="AH60" s="28"/>
      <c r="AI60" s="12"/>
      <c r="AK60" s="29"/>
      <c r="AM60" s="28"/>
      <c r="AN60" s="12"/>
      <c r="AP60" s="29"/>
      <c r="AR60" s="28"/>
      <c r="AS60" s="12"/>
      <c r="AU60" s="29"/>
      <c r="AW60" s="28"/>
      <c r="AX60" s="12"/>
      <c r="AZ60" s="29"/>
      <c r="BA60" s="5"/>
    </row>
    <row r="61" spans="1:53" x14ac:dyDescent="0.25">
      <c r="A61" t="s">
        <v>450</v>
      </c>
      <c r="B61" t="s">
        <v>252</v>
      </c>
      <c r="C61">
        <v>1</v>
      </c>
      <c r="E61">
        <v>1</v>
      </c>
      <c r="F61" s="2"/>
      <c r="I61" s="18"/>
      <c r="J61" s="12"/>
      <c r="L61" s="11"/>
      <c r="N61" s="18"/>
      <c r="O61" s="12"/>
      <c r="Q61" s="11"/>
      <c r="S61" s="18"/>
      <c r="T61" s="12"/>
      <c r="V61" s="11"/>
      <c r="X61" s="28"/>
      <c r="Y61" s="12"/>
      <c r="AA61" s="29">
        <v>1.3652777777777778E-3</v>
      </c>
      <c r="AC61" s="28"/>
      <c r="AD61" s="12"/>
      <c r="AF61" s="29">
        <v>2.7107638888888893E-3</v>
      </c>
      <c r="AH61" s="28"/>
      <c r="AI61" s="12"/>
      <c r="AK61" s="29">
        <v>2.8943287037037041E-3</v>
      </c>
      <c r="AM61" s="28"/>
      <c r="AN61" s="12"/>
      <c r="AP61" s="29">
        <v>5.6464120370370366E-3</v>
      </c>
      <c r="AR61" s="28"/>
      <c r="AS61" s="12"/>
      <c r="AU61" s="29">
        <v>9.7188657407407415E-3</v>
      </c>
      <c r="AW61" s="28"/>
      <c r="AX61" s="12"/>
      <c r="AZ61" s="29"/>
      <c r="BA61" s="5"/>
    </row>
    <row r="62" spans="1:53" x14ac:dyDescent="0.25">
      <c r="A62" t="s">
        <v>451</v>
      </c>
      <c r="B62" t="s">
        <v>489</v>
      </c>
      <c r="F62" s="2"/>
      <c r="I62" s="18"/>
      <c r="J62" s="12"/>
      <c r="L62" s="11"/>
      <c r="N62" s="18"/>
      <c r="O62" s="12"/>
      <c r="Q62" s="11"/>
      <c r="S62" s="18"/>
      <c r="T62" s="12"/>
      <c r="V62" s="11"/>
      <c r="X62" s="28"/>
      <c r="Y62" s="12"/>
      <c r="AA62" s="29"/>
      <c r="AC62" s="28"/>
      <c r="AD62" s="12"/>
      <c r="AF62" s="29"/>
      <c r="AH62" s="28"/>
      <c r="AI62" s="12"/>
      <c r="AK62" s="29"/>
      <c r="AM62" s="28"/>
      <c r="AN62" s="12"/>
      <c r="AP62" s="29"/>
      <c r="AR62" s="28"/>
      <c r="AS62" s="12"/>
      <c r="AU62" s="29"/>
      <c r="AW62" s="28"/>
      <c r="AX62" s="12"/>
      <c r="AZ62" s="29"/>
      <c r="BA62" s="5"/>
    </row>
    <row r="63" spans="1:53" x14ac:dyDescent="0.25">
      <c r="A63" t="s">
        <v>61</v>
      </c>
      <c r="B63" t="s">
        <v>490</v>
      </c>
      <c r="F63" s="2"/>
      <c r="I63" s="18"/>
      <c r="J63" s="12"/>
      <c r="L63" s="11"/>
      <c r="N63" s="18"/>
      <c r="O63" s="12"/>
      <c r="Q63" s="11"/>
      <c r="S63" s="18"/>
      <c r="T63" s="12"/>
      <c r="V63" s="11">
        <v>50.21</v>
      </c>
      <c r="X63" s="28"/>
      <c r="Y63" s="12"/>
      <c r="AA63" s="29">
        <v>1.269675925925926E-3</v>
      </c>
      <c r="AC63" s="28"/>
      <c r="AD63" s="12"/>
      <c r="AF63" s="29">
        <v>2.7350694444444445E-3</v>
      </c>
      <c r="AH63" s="28"/>
      <c r="AI63" s="12"/>
      <c r="AK63" s="29"/>
      <c r="AM63" s="28"/>
      <c r="AN63" s="12"/>
      <c r="AP63" s="29"/>
      <c r="AR63" s="28"/>
      <c r="AS63" s="12"/>
      <c r="AU63" s="29"/>
      <c r="AW63" s="28"/>
      <c r="AX63" s="12"/>
      <c r="AZ63" s="29"/>
      <c r="BA63" s="5"/>
    </row>
    <row r="64" spans="1:53" x14ac:dyDescent="0.25">
      <c r="A64" t="s">
        <v>445</v>
      </c>
      <c r="B64" t="s">
        <v>491</v>
      </c>
      <c r="F64" s="2"/>
      <c r="I64" s="18"/>
      <c r="J64" s="12"/>
      <c r="L64" s="11">
        <v>12.3</v>
      </c>
      <c r="N64" s="18"/>
      <c r="O64" s="12"/>
      <c r="Q64" s="11">
        <v>25.1</v>
      </c>
      <c r="S64" s="18"/>
      <c r="T64" s="12"/>
      <c r="V64" s="11">
        <v>60.27</v>
      </c>
      <c r="X64" s="28"/>
      <c r="Y64" s="12"/>
      <c r="AA64" s="29">
        <v>1.8203703703703704E-3</v>
      </c>
      <c r="AC64" s="28"/>
      <c r="AD64" s="12"/>
      <c r="AF64" s="29"/>
      <c r="AH64" s="28"/>
      <c r="AI64" s="12"/>
      <c r="AK64" s="29"/>
      <c r="AM64" s="28"/>
      <c r="AN64" s="12"/>
      <c r="AP64" s="29"/>
      <c r="AR64" s="28"/>
      <c r="AS64" s="12"/>
      <c r="AU64" s="29"/>
      <c r="AW64" s="28"/>
      <c r="AX64" s="12"/>
      <c r="AZ64" s="29"/>
      <c r="BA64" s="5"/>
    </row>
    <row r="65" spans="1:53" x14ac:dyDescent="0.25">
      <c r="A65" t="s">
        <v>344</v>
      </c>
      <c r="B65" t="s">
        <v>492</v>
      </c>
      <c r="C65">
        <v>2</v>
      </c>
      <c r="D65">
        <v>2</v>
      </c>
      <c r="F65" s="2"/>
      <c r="I65" s="18"/>
      <c r="J65" s="12"/>
      <c r="L65" s="11"/>
      <c r="N65" s="18"/>
      <c r="O65" s="12"/>
      <c r="Q65" s="11"/>
      <c r="S65" s="18"/>
      <c r="T65" s="12"/>
      <c r="V65" s="11"/>
      <c r="X65" s="28"/>
      <c r="Y65" s="12"/>
      <c r="AA65" s="29"/>
      <c r="AC65" s="28"/>
      <c r="AD65" s="12"/>
      <c r="AF65" s="29"/>
      <c r="AH65" s="28"/>
      <c r="AI65" s="12"/>
      <c r="AK65" s="29"/>
      <c r="AM65" s="28">
        <v>6.4166666666666669E-3</v>
      </c>
      <c r="AN65" s="12">
        <v>8</v>
      </c>
      <c r="AP65" s="29">
        <v>6.4166666666666669E-3</v>
      </c>
      <c r="AR65" s="28">
        <v>1.1298379629629629E-2</v>
      </c>
      <c r="AS65" s="12">
        <v>7</v>
      </c>
      <c r="AU65" s="29">
        <v>1.1298379629629629E-2</v>
      </c>
      <c r="AW65" s="28"/>
      <c r="AX65" s="12"/>
      <c r="AZ65" s="29"/>
      <c r="BA65" s="5"/>
    </row>
    <row r="66" spans="1:53" x14ac:dyDescent="0.25">
      <c r="A66" s="4" t="s">
        <v>452</v>
      </c>
      <c r="B66" s="4" t="s">
        <v>379</v>
      </c>
      <c r="C66" s="4"/>
      <c r="D66" s="4"/>
      <c r="E66" s="4"/>
      <c r="F66" s="3"/>
      <c r="G66" s="4"/>
      <c r="H66" s="4"/>
      <c r="I66" s="19"/>
      <c r="J66" s="20"/>
      <c r="K66" s="4"/>
      <c r="L66" s="21"/>
      <c r="M66" s="4"/>
      <c r="N66" s="19"/>
      <c r="O66" s="20"/>
      <c r="P66" s="4"/>
      <c r="Q66" s="21"/>
      <c r="R66" s="4"/>
      <c r="S66" s="19"/>
      <c r="T66" s="20"/>
      <c r="U66" s="4"/>
      <c r="V66" s="21"/>
      <c r="W66" s="4"/>
      <c r="X66" s="30"/>
      <c r="Y66" s="20"/>
      <c r="Z66" s="4"/>
      <c r="AA66" s="31"/>
      <c r="AB66" s="4"/>
      <c r="AC66" s="30"/>
      <c r="AD66" s="20"/>
      <c r="AE66" s="4"/>
      <c r="AF66" s="31"/>
      <c r="AG66" s="4"/>
      <c r="AH66" s="30"/>
      <c r="AI66" s="20"/>
      <c r="AJ66" s="4"/>
      <c r="AK66" s="31"/>
      <c r="AL66" s="4"/>
      <c r="AM66" s="30"/>
      <c r="AN66" s="20"/>
      <c r="AO66" s="4"/>
      <c r="AP66" s="31"/>
      <c r="AQ66" s="4"/>
      <c r="AR66" s="30"/>
      <c r="AS66" s="20"/>
      <c r="AT66" s="4"/>
      <c r="AU66" s="31"/>
      <c r="AV66" s="4"/>
      <c r="AW66" s="30"/>
      <c r="AX66" s="20"/>
      <c r="AY66" s="4"/>
      <c r="AZ66" s="31"/>
      <c r="BA66" s="6"/>
    </row>
  </sheetData>
  <mergeCells count="16">
    <mergeCell ref="AC1:AG1"/>
    <mergeCell ref="AH1:AL1"/>
    <mergeCell ref="AM1:AQ1"/>
    <mergeCell ref="AR1:AV1"/>
    <mergeCell ref="AW1:BA1"/>
    <mergeCell ref="A6:B6"/>
    <mergeCell ref="X1:AB1"/>
    <mergeCell ref="A2:B2"/>
    <mergeCell ref="A3:B3"/>
    <mergeCell ref="A4:B4"/>
    <mergeCell ref="A5:B5"/>
    <mergeCell ref="C6:E6"/>
    <mergeCell ref="F6:H6"/>
    <mergeCell ref="I1:M1"/>
    <mergeCell ref="N1:R1"/>
    <mergeCell ref="S1:W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EEA0A-7103-4CCE-8B84-C7D3455F2402}">
  <sheetPr codeName="Sheet17"/>
  <dimension ref="A1:AB14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/>
    </sheetView>
  </sheetViews>
  <sheetFormatPr defaultRowHeight="15" x14ac:dyDescent="0.25"/>
  <cols>
    <col min="1" max="1" width="10.5703125" bestFit="1" customWidth="1"/>
    <col min="2" max="2" width="15" bestFit="1" customWidth="1"/>
    <col min="3" max="3" width="6.140625" bestFit="1" customWidth="1"/>
    <col min="4" max="4" width="3.85546875" bestFit="1" customWidth="1"/>
    <col min="5" max="5" width="4.42578125" bestFit="1" customWidth="1"/>
    <col min="6" max="6" width="7.140625" bestFit="1" customWidth="1"/>
    <col min="7" max="7" width="6.5703125" bestFit="1" customWidth="1"/>
    <col min="8" max="8" width="6" bestFit="1" customWidth="1"/>
    <col min="9" max="9" width="5.28515625" bestFit="1" customWidth="1"/>
    <col min="10" max="10" width="6.140625" bestFit="1" customWidth="1"/>
    <col min="11" max="11" width="7.140625" bestFit="1" customWidth="1"/>
    <col min="12" max="12" width="4.5703125" bestFit="1" customWidth="1"/>
    <col min="13" max="13" width="11.5703125" bestFit="1" customWidth="1"/>
    <col min="14" max="14" width="5.5703125" bestFit="1" customWidth="1"/>
    <col min="15" max="15" width="6.140625" bestFit="1" customWidth="1"/>
    <col min="16" max="16" width="7.140625" bestFit="1" customWidth="1"/>
    <col min="17" max="17" width="5.5703125" bestFit="1" customWidth="1"/>
    <col min="18" max="18" width="11.85546875" bestFit="1" customWidth="1"/>
    <col min="19" max="19" width="5.5703125" bestFit="1" customWidth="1"/>
    <col min="20" max="20" width="6.140625" bestFit="1" customWidth="1"/>
    <col min="21" max="21" width="7.140625" bestFit="1" customWidth="1"/>
    <col min="22" max="22" width="5.5703125" bestFit="1" customWidth="1"/>
    <col min="23" max="23" width="11.85546875" bestFit="1" customWidth="1"/>
    <col min="24" max="24" width="8.140625" bestFit="1" customWidth="1"/>
    <col min="25" max="25" width="6.140625" bestFit="1" customWidth="1"/>
    <col min="26" max="26" width="9" bestFit="1" customWidth="1"/>
    <col min="27" max="27" width="8.140625" bestFit="1" customWidth="1"/>
    <col min="28" max="28" width="2.28515625" bestFit="1" customWidth="1"/>
    <col min="29" max="29" width="6.140625" bestFit="1" customWidth="1"/>
    <col min="30" max="30" width="7.140625" bestFit="1" customWidth="1"/>
    <col min="31" max="31" width="5.5703125" bestFit="1" customWidth="1"/>
    <col min="32" max="32" width="2.28515625" bestFit="1" customWidth="1"/>
    <col min="33" max="33" width="8.140625" bestFit="1" customWidth="1"/>
    <col min="34" max="34" width="6.140625" bestFit="1" customWidth="1"/>
    <col min="35" max="35" width="9" bestFit="1" customWidth="1"/>
    <col min="36" max="36" width="8.140625" bestFit="1" customWidth="1"/>
    <col min="37" max="37" width="2.28515625" bestFit="1" customWidth="1"/>
  </cols>
  <sheetData>
    <row r="1" spans="1:28" x14ac:dyDescent="0.25">
      <c r="I1" s="201" t="s">
        <v>40</v>
      </c>
      <c r="J1" s="202"/>
      <c r="K1" s="202"/>
      <c r="L1" s="202"/>
      <c r="M1" s="202"/>
      <c r="N1" s="201" t="s">
        <v>47</v>
      </c>
      <c r="O1" s="202"/>
      <c r="P1" s="202"/>
      <c r="Q1" s="202"/>
      <c r="R1" s="202"/>
      <c r="S1" s="201" t="s">
        <v>49</v>
      </c>
      <c r="T1" s="202"/>
      <c r="U1" s="202"/>
      <c r="V1" s="202"/>
      <c r="W1" s="202"/>
      <c r="X1" s="201" t="s">
        <v>332</v>
      </c>
      <c r="Y1" s="202"/>
      <c r="Z1" s="202"/>
      <c r="AA1" s="202"/>
      <c r="AB1" s="210"/>
    </row>
    <row r="2" spans="1:28" x14ac:dyDescent="0.25">
      <c r="A2" s="211" t="s">
        <v>89</v>
      </c>
      <c r="B2" s="200"/>
      <c r="I2" s="2"/>
      <c r="N2" s="2"/>
      <c r="P2" s="16">
        <v>11.51</v>
      </c>
      <c r="S2" s="2"/>
      <c r="U2" s="16">
        <v>23.55</v>
      </c>
      <c r="X2" s="2"/>
      <c r="Z2" s="27">
        <v>6.5276620370370367E-3</v>
      </c>
      <c r="AB2" s="5"/>
    </row>
    <row r="3" spans="1:28" x14ac:dyDescent="0.25">
      <c r="A3" s="211" t="s">
        <v>90</v>
      </c>
      <c r="B3" s="200"/>
      <c r="I3" s="2"/>
      <c r="K3" s="16">
        <v>7.58</v>
      </c>
      <c r="N3" s="2"/>
      <c r="S3" s="2"/>
      <c r="U3" s="16">
        <v>25.61</v>
      </c>
      <c r="X3" s="2"/>
      <c r="Z3" s="27">
        <v>6.6800925925925925E-3</v>
      </c>
      <c r="AB3" s="5"/>
    </row>
    <row r="4" spans="1:28" x14ac:dyDescent="0.25">
      <c r="A4" s="203" t="s">
        <v>0</v>
      </c>
      <c r="B4" s="200"/>
      <c r="I4" s="2"/>
      <c r="K4" s="16">
        <v>7.75</v>
      </c>
      <c r="N4" s="2"/>
      <c r="P4" s="16">
        <v>12.2</v>
      </c>
      <c r="S4" s="2"/>
      <c r="U4" s="16">
        <v>24.7</v>
      </c>
      <c r="X4" s="2"/>
      <c r="Z4" s="27">
        <v>6.7013888888888887E-3</v>
      </c>
      <c r="AB4" s="5"/>
    </row>
    <row r="5" spans="1:28" x14ac:dyDescent="0.25">
      <c r="A5" s="204" t="s">
        <v>1</v>
      </c>
      <c r="B5" s="200"/>
      <c r="I5" s="2"/>
      <c r="K5" s="16">
        <v>7.85</v>
      </c>
      <c r="N5" s="2"/>
      <c r="P5" s="16">
        <v>12.4</v>
      </c>
      <c r="S5" s="2"/>
      <c r="U5" s="16">
        <v>25.3</v>
      </c>
      <c r="X5" s="2"/>
      <c r="Z5" s="27">
        <v>6.8923611111111121E-3</v>
      </c>
      <c r="AB5" s="5"/>
    </row>
    <row r="6" spans="1:28" x14ac:dyDescent="0.25">
      <c r="A6" s="205" t="s">
        <v>2</v>
      </c>
      <c r="B6" s="200"/>
      <c r="C6" s="207" t="s">
        <v>8</v>
      </c>
      <c r="D6" s="207"/>
      <c r="E6" s="207"/>
      <c r="F6" s="212" t="s">
        <v>30</v>
      </c>
      <c r="G6" s="213"/>
      <c r="H6" s="213"/>
      <c r="I6" s="2"/>
      <c r="K6" s="16">
        <v>8.0500000000000007</v>
      </c>
      <c r="N6" s="2"/>
      <c r="P6" s="16">
        <v>12.6</v>
      </c>
      <c r="S6" s="2"/>
      <c r="U6" s="16">
        <v>25.7</v>
      </c>
      <c r="X6" s="2"/>
      <c r="Z6" s="27">
        <v>7.1932870370370362E-3</v>
      </c>
      <c r="AB6" s="5"/>
    </row>
    <row r="7" spans="1:28" hidden="1" x14ac:dyDescent="0.25">
      <c r="F7" s="2"/>
      <c r="I7" s="2"/>
      <c r="N7" s="2"/>
      <c r="S7" s="2"/>
      <c r="X7" s="2"/>
      <c r="AB7" s="5"/>
    </row>
    <row r="8" spans="1:28" s="1" customFormat="1" x14ac:dyDescent="0.25">
      <c r="A8" s="1" t="s">
        <v>5</v>
      </c>
      <c r="B8" s="1" t="s">
        <v>6</v>
      </c>
      <c r="C8" s="1" t="s">
        <v>7</v>
      </c>
      <c r="D8" s="1" t="s">
        <v>9</v>
      </c>
      <c r="E8" s="1" t="s">
        <v>10</v>
      </c>
      <c r="F8" s="40" t="s">
        <v>36</v>
      </c>
      <c r="G8" s="1" t="s">
        <v>34</v>
      </c>
      <c r="H8" s="1" t="s">
        <v>35</v>
      </c>
      <c r="I8" s="40" t="s">
        <v>35</v>
      </c>
      <c r="J8" s="1" t="s">
        <v>41</v>
      </c>
      <c r="K8" s="1" t="s">
        <v>36</v>
      </c>
      <c r="L8" s="1" t="s">
        <v>42</v>
      </c>
      <c r="M8" s="1" t="s">
        <v>619</v>
      </c>
      <c r="N8" s="40" t="s">
        <v>35</v>
      </c>
      <c r="O8" s="1" t="s">
        <v>41</v>
      </c>
      <c r="P8" s="1" t="s">
        <v>36</v>
      </c>
      <c r="Q8" s="1" t="s">
        <v>42</v>
      </c>
      <c r="R8" s="1" t="s">
        <v>619</v>
      </c>
      <c r="S8" s="40" t="s">
        <v>35</v>
      </c>
      <c r="T8" s="1" t="s">
        <v>41</v>
      </c>
      <c r="U8" s="1" t="s">
        <v>36</v>
      </c>
      <c r="V8" s="1" t="s">
        <v>42</v>
      </c>
      <c r="W8" s="1" t="s">
        <v>619</v>
      </c>
      <c r="X8" s="40" t="s">
        <v>35</v>
      </c>
      <c r="Y8" s="1" t="s">
        <v>41</v>
      </c>
      <c r="Z8" s="1" t="s">
        <v>36</v>
      </c>
      <c r="AA8" s="1" t="s">
        <v>42</v>
      </c>
      <c r="AB8" s="43" t="s">
        <v>45</v>
      </c>
    </row>
    <row r="9" spans="1:28" x14ac:dyDescent="0.25">
      <c r="A9" t="s">
        <v>426</v>
      </c>
      <c r="B9" t="s">
        <v>387</v>
      </c>
      <c r="C9">
        <v>4</v>
      </c>
      <c r="E9">
        <v>4</v>
      </c>
      <c r="F9" s="2"/>
      <c r="I9" s="18"/>
      <c r="J9" s="12"/>
      <c r="L9" s="11"/>
      <c r="N9" s="18"/>
      <c r="O9" s="12"/>
      <c r="Q9" s="11"/>
      <c r="S9" s="18"/>
      <c r="T9" s="12"/>
      <c r="V9" s="11"/>
      <c r="X9" s="28"/>
      <c r="Y9" s="12"/>
      <c r="AA9" s="29">
        <v>8.3333333333333332E-3</v>
      </c>
      <c r="AB9" s="5"/>
    </row>
    <row r="10" spans="1:28" x14ac:dyDescent="0.25">
      <c r="A10" t="s">
        <v>494</v>
      </c>
      <c r="B10" t="s">
        <v>499</v>
      </c>
      <c r="C10">
        <v>1</v>
      </c>
      <c r="E10">
        <v>1</v>
      </c>
      <c r="F10" s="2"/>
      <c r="I10" s="18"/>
      <c r="J10" s="12"/>
      <c r="L10" s="11"/>
      <c r="N10" s="18"/>
      <c r="O10" s="12"/>
      <c r="Q10" s="11"/>
      <c r="S10" s="18"/>
      <c r="T10" s="12"/>
      <c r="V10" s="11"/>
      <c r="X10" s="28"/>
      <c r="Y10" s="12"/>
      <c r="AA10" s="29">
        <v>6.3368055555555556E-3</v>
      </c>
      <c r="AB10" s="5"/>
    </row>
    <row r="11" spans="1:28" x14ac:dyDescent="0.25">
      <c r="A11" t="s">
        <v>359</v>
      </c>
      <c r="B11" t="s">
        <v>500</v>
      </c>
      <c r="C11">
        <v>8</v>
      </c>
      <c r="D11">
        <v>2</v>
      </c>
      <c r="E11">
        <v>6</v>
      </c>
      <c r="F11" s="2"/>
      <c r="I11" s="18"/>
      <c r="J11" s="12"/>
      <c r="L11" s="11"/>
      <c r="N11" s="18"/>
      <c r="O11" s="12"/>
      <c r="Q11" s="11"/>
      <c r="S11" s="18"/>
      <c r="T11" s="12"/>
      <c r="V11" s="11"/>
      <c r="X11" s="28">
        <v>7.828703703703704E-3</v>
      </c>
      <c r="Y11" s="17">
        <v>1</v>
      </c>
      <c r="AA11" s="29">
        <v>7.828703703703704E-3</v>
      </c>
      <c r="AB11" s="5"/>
    </row>
    <row r="12" spans="1:28" x14ac:dyDescent="0.25">
      <c r="A12" t="s">
        <v>495</v>
      </c>
      <c r="B12" t="s">
        <v>501</v>
      </c>
      <c r="C12">
        <v>2</v>
      </c>
      <c r="E12">
        <v>2</v>
      </c>
      <c r="F12" s="2"/>
      <c r="I12" s="18"/>
      <c r="J12" s="12"/>
      <c r="L12" s="11"/>
      <c r="N12" s="18"/>
      <c r="O12" s="12"/>
      <c r="Q12" s="11"/>
      <c r="S12" s="18"/>
      <c r="T12" s="12"/>
      <c r="V12" s="11"/>
      <c r="X12" s="28"/>
      <c r="Y12" s="12"/>
      <c r="AA12" s="29"/>
      <c r="AB12" s="5"/>
    </row>
    <row r="13" spans="1:28" x14ac:dyDescent="0.25">
      <c r="A13" t="s">
        <v>496</v>
      </c>
      <c r="B13" t="s">
        <v>503</v>
      </c>
      <c r="C13">
        <v>3</v>
      </c>
      <c r="E13">
        <v>3</v>
      </c>
      <c r="F13" s="2"/>
      <c r="I13" s="18"/>
      <c r="J13" s="12"/>
      <c r="L13" s="11"/>
      <c r="N13" s="18"/>
      <c r="O13" s="12"/>
      <c r="Q13" s="11"/>
      <c r="S13" s="18"/>
      <c r="T13" s="12"/>
      <c r="V13" s="11"/>
      <c r="X13" s="28"/>
      <c r="Y13" s="12"/>
      <c r="AA13" s="29"/>
      <c r="AB13" s="5"/>
    </row>
    <row r="14" spans="1:28" x14ac:dyDescent="0.25">
      <c r="A14" s="4" t="s">
        <v>497</v>
      </c>
      <c r="B14" s="4" t="s">
        <v>504</v>
      </c>
      <c r="C14" s="4">
        <v>10</v>
      </c>
      <c r="D14" s="4">
        <v>10</v>
      </c>
      <c r="E14" s="4"/>
      <c r="F14" s="72" t="s">
        <v>88</v>
      </c>
      <c r="G14" s="15" t="s">
        <v>47</v>
      </c>
      <c r="H14" s="15">
        <v>15.19</v>
      </c>
      <c r="I14" s="19">
        <v>9.35</v>
      </c>
      <c r="J14" s="39">
        <v>1</v>
      </c>
      <c r="K14" s="45" t="s">
        <v>88</v>
      </c>
      <c r="L14" s="21">
        <v>9.35</v>
      </c>
      <c r="M14" s="21">
        <v>7.93</v>
      </c>
      <c r="N14" s="19">
        <v>15.19</v>
      </c>
      <c r="O14" s="39">
        <v>1</v>
      </c>
      <c r="P14" s="45" t="s">
        <v>88</v>
      </c>
      <c r="Q14" s="21">
        <v>15.17</v>
      </c>
      <c r="R14" s="4">
        <v>12.52</v>
      </c>
      <c r="S14" s="19">
        <v>32.01</v>
      </c>
      <c r="T14" s="39">
        <v>1</v>
      </c>
      <c r="U14" s="4"/>
      <c r="V14" s="21">
        <v>32.01</v>
      </c>
      <c r="W14" s="4">
        <v>26.14</v>
      </c>
      <c r="X14" s="30"/>
      <c r="Y14" s="20"/>
      <c r="Z14" s="4"/>
      <c r="AA14" s="31"/>
      <c r="AB14" s="6"/>
    </row>
  </sheetData>
  <mergeCells count="11">
    <mergeCell ref="A6:B6"/>
    <mergeCell ref="X1:AB1"/>
    <mergeCell ref="A2:B2"/>
    <mergeCell ref="A3:B3"/>
    <mergeCell ref="A4:B4"/>
    <mergeCell ref="A5:B5"/>
    <mergeCell ref="C6:E6"/>
    <mergeCell ref="F6:H6"/>
    <mergeCell ref="I1:M1"/>
    <mergeCell ref="N1:R1"/>
    <mergeCell ref="S1:W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06B7-5A6A-4A07-A758-9522582590F1}">
  <sheetPr codeName="Sheet18"/>
  <dimension ref="A1:BZ34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/>
    </sheetView>
  </sheetViews>
  <sheetFormatPr defaultRowHeight="15" x14ac:dyDescent="0.25"/>
  <cols>
    <col min="1" max="1" width="18.28515625" bestFit="1" customWidth="1"/>
    <col min="2" max="2" width="13.140625" bestFit="1" customWidth="1"/>
    <col min="3" max="3" width="6.140625" bestFit="1" customWidth="1"/>
    <col min="4" max="4" width="3.85546875" bestFit="1" customWidth="1"/>
    <col min="5" max="5" width="4.42578125" bestFit="1" customWidth="1"/>
    <col min="6" max="6" width="7.140625" bestFit="1" customWidth="1"/>
    <col min="7" max="7" width="10" bestFit="1" customWidth="1"/>
    <col min="8" max="8" width="5.5703125" bestFit="1" customWidth="1"/>
    <col min="9" max="9" width="5.28515625" bestFit="1" customWidth="1"/>
    <col min="10" max="10" width="6.140625" bestFit="1" customWidth="1"/>
    <col min="11" max="11" width="7.140625" bestFit="1" customWidth="1"/>
    <col min="12" max="12" width="4.5703125" bestFit="1" customWidth="1"/>
    <col min="13" max="13" width="11.5703125" bestFit="1" customWidth="1"/>
    <col min="14" max="14" width="5.5703125" bestFit="1" customWidth="1"/>
    <col min="15" max="15" width="6.140625" bestFit="1" customWidth="1"/>
    <col min="16" max="16" width="7.140625" bestFit="1" customWidth="1"/>
    <col min="17" max="17" width="5.5703125" bestFit="1" customWidth="1"/>
    <col min="18" max="18" width="11.85546875" bestFit="1" customWidth="1"/>
    <col min="19" max="19" width="5.28515625" bestFit="1" customWidth="1"/>
    <col min="20" max="20" width="6.140625" bestFit="1" customWidth="1"/>
    <col min="21" max="21" width="7.140625" bestFit="1" customWidth="1"/>
    <col min="22" max="22" width="5.5703125" bestFit="1" customWidth="1"/>
    <col min="23" max="23" width="2.28515625" bestFit="1" customWidth="1"/>
    <col min="24" max="24" width="7.140625" bestFit="1" customWidth="1"/>
    <col min="25" max="25" width="6.140625" bestFit="1" customWidth="1"/>
    <col min="26" max="26" width="8" bestFit="1" customWidth="1"/>
    <col min="27" max="27" width="7.140625" bestFit="1" customWidth="1"/>
    <col min="28" max="28" width="2.28515625" bestFit="1" customWidth="1"/>
    <col min="29" max="29" width="7.140625" bestFit="1" customWidth="1"/>
    <col min="30" max="30" width="6.140625" bestFit="1" customWidth="1"/>
    <col min="31" max="31" width="8" bestFit="1" customWidth="1"/>
    <col min="32" max="32" width="7.140625" bestFit="1" customWidth="1"/>
    <col min="33" max="33" width="12.5703125" bestFit="1" customWidth="1"/>
    <col min="34" max="34" width="8.140625" bestFit="1" customWidth="1"/>
    <col min="35" max="35" width="6.140625" bestFit="1" customWidth="1"/>
    <col min="36" max="36" width="8" bestFit="1" customWidth="1"/>
    <col min="37" max="37" width="8.140625" bestFit="1" customWidth="1"/>
    <col min="38" max="38" width="2.28515625" bestFit="1" customWidth="1"/>
    <col min="39" max="39" width="5.28515625" bestFit="1" customWidth="1"/>
    <col min="40" max="40" width="6.140625" bestFit="1" customWidth="1"/>
    <col min="41" max="41" width="7.140625" bestFit="1" customWidth="1"/>
    <col min="42" max="42" width="4.5703125" bestFit="1" customWidth="1"/>
    <col min="43" max="43" width="11.85546875" bestFit="1" customWidth="1"/>
    <col min="44" max="44" width="5.28515625" bestFit="1" customWidth="1"/>
    <col min="45" max="45" width="6.140625" bestFit="1" customWidth="1"/>
    <col min="46" max="46" width="7.140625" bestFit="1" customWidth="1"/>
    <col min="47" max="47" width="4.5703125" bestFit="1" customWidth="1"/>
    <col min="48" max="48" width="2.28515625" bestFit="1" customWidth="1"/>
    <col min="49" max="49" width="5.28515625" bestFit="1" customWidth="1"/>
    <col min="50" max="50" width="6.140625" bestFit="1" customWidth="1"/>
    <col min="51" max="51" width="7.140625" bestFit="1" customWidth="1"/>
    <col min="52" max="52" width="5.5703125" bestFit="1" customWidth="1"/>
    <col min="53" max="53" width="11.85546875" bestFit="1" customWidth="1"/>
    <col min="54" max="54" width="5.28515625" bestFit="1" customWidth="1"/>
    <col min="55" max="55" width="6.140625" bestFit="1" customWidth="1"/>
    <col min="56" max="56" width="7.140625" bestFit="1" customWidth="1"/>
    <col min="57" max="57" width="4.5703125" bestFit="1" customWidth="1"/>
    <col min="58" max="58" width="11.85546875" bestFit="1" customWidth="1"/>
    <col min="59" max="59" width="5.5703125" bestFit="1" customWidth="1"/>
    <col min="60" max="60" width="6.140625" bestFit="1" customWidth="1"/>
    <col min="61" max="61" width="7.140625" bestFit="1" customWidth="1"/>
    <col min="62" max="62" width="5.5703125" bestFit="1" customWidth="1"/>
    <col min="63" max="63" width="11.85546875" bestFit="1" customWidth="1"/>
    <col min="64" max="64" width="5.5703125" bestFit="1" customWidth="1"/>
    <col min="65" max="65" width="6.140625" bestFit="1" customWidth="1"/>
    <col min="66" max="66" width="7.140625" bestFit="1" customWidth="1"/>
    <col min="67" max="67" width="5.5703125" bestFit="1" customWidth="1"/>
    <col min="68" max="68" width="2.28515625" bestFit="1" customWidth="1"/>
    <col min="69" max="69" width="5.5703125" bestFit="1" customWidth="1"/>
    <col min="70" max="70" width="6.140625" bestFit="1" customWidth="1"/>
    <col min="71" max="71" width="7.140625" bestFit="1" customWidth="1"/>
    <col min="72" max="72" width="5.5703125" bestFit="1" customWidth="1"/>
    <col min="73" max="73" width="11.85546875" bestFit="1" customWidth="1"/>
    <col min="74" max="74" width="5.5703125" bestFit="1" customWidth="1"/>
    <col min="75" max="75" width="6.140625" bestFit="1" customWidth="1"/>
    <col min="76" max="76" width="7.140625" bestFit="1" customWidth="1"/>
    <col min="77" max="77" width="5.5703125" bestFit="1" customWidth="1"/>
    <col min="78" max="78" width="11.85546875" bestFit="1" customWidth="1"/>
    <col min="79" max="79" width="6.140625" bestFit="1" customWidth="1"/>
    <col min="80" max="80" width="7.140625" bestFit="1" customWidth="1"/>
    <col min="81" max="81" width="5.5703125" bestFit="1" customWidth="1"/>
    <col min="82" max="82" width="2.28515625" bestFit="1" customWidth="1"/>
    <col min="83" max="83" width="5.5703125" bestFit="1" customWidth="1"/>
    <col min="84" max="84" width="6.140625" bestFit="1" customWidth="1"/>
    <col min="85" max="85" width="7.140625" bestFit="1" customWidth="1"/>
    <col min="86" max="86" width="5.5703125" bestFit="1" customWidth="1"/>
    <col min="87" max="87" width="2.28515625" bestFit="1" customWidth="1"/>
  </cols>
  <sheetData>
    <row r="1" spans="1:78" x14ac:dyDescent="0.25">
      <c r="I1" s="201" t="s">
        <v>40</v>
      </c>
      <c r="J1" s="202"/>
      <c r="K1" s="202"/>
      <c r="L1" s="202"/>
      <c r="M1" s="202"/>
      <c r="N1" s="201" t="s">
        <v>47</v>
      </c>
      <c r="O1" s="202"/>
      <c r="P1" s="202"/>
      <c r="Q1" s="202"/>
      <c r="R1" s="202"/>
      <c r="S1" s="201" t="s">
        <v>49</v>
      </c>
      <c r="T1" s="202"/>
      <c r="U1" s="202"/>
      <c r="V1" s="202"/>
      <c r="W1" s="202"/>
      <c r="X1" s="201" t="s">
        <v>140</v>
      </c>
      <c r="Y1" s="202"/>
      <c r="Z1" s="202"/>
      <c r="AA1" s="202"/>
      <c r="AB1" s="202"/>
      <c r="AC1" s="201" t="s">
        <v>141</v>
      </c>
      <c r="AD1" s="202"/>
      <c r="AE1" s="202"/>
      <c r="AF1" s="202"/>
      <c r="AG1" s="202"/>
      <c r="AH1" s="201" t="s">
        <v>332</v>
      </c>
      <c r="AI1" s="202"/>
      <c r="AJ1" s="202"/>
      <c r="AK1" s="202"/>
      <c r="AL1" s="202"/>
      <c r="AM1" s="201" t="s">
        <v>53</v>
      </c>
      <c r="AN1" s="202"/>
      <c r="AO1" s="202"/>
      <c r="AP1" s="202"/>
      <c r="AQ1" s="202"/>
      <c r="AR1" s="201" t="s">
        <v>145</v>
      </c>
      <c r="AS1" s="202"/>
      <c r="AT1" s="202"/>
      <c r="AU1" s="202"/>
      <c r="AV1" s="202"/>
      <c r="AW1" s="201" t="s">
        <v>261</v>
      </c>
      <c r="AX1" s="202"/>
      <c r="AY1" s="202"/>
      <c r="AZ1" s="202"/>
      <c r="BA1" s="202"/>
      <c r="BB1" s="201" t="s">
        <v>356</v>
      </c>
      <c r="BC1" s="202"/>
      <c r="BD1" s="202"/>
      <c r="BE1" s="202"/>
      <c r="BF1" s="202"/>
      <c r="BG1" s="201" t="s">
        <v>54</v>
      </c>
      <c r="BH1" s="202"/>
      <c r="BI1" s="202"/>
      <c r="BJ1" s="202"/>
      <c r="BK1" s="202"/>
      <c r="BL1" s="201" t="s">
        <v>56</v>
      </c>
      <c r="BM1" s="202"/>
      <c r="BN1" s="202"/>
      <c r="BO1" s="202"/>
      <c r="BP1" s="202"/>
      <c r="BQ1" s="201" t="s">
        <v>193</v>
      </c>
      <c r="BR1" s="202"/>
      <c r="BS1" s="202"/>
      <c r="BT1" s="202"/>
      <c r="BU1" s="202"/>
      <c r="BV1" s="201" t="s">
        <v>340</v>
      </c>
      <c r="BW1" s="202"/>
      <c r="BX1" s="202"/>
      <c r="BY1" s="202"/>
      <c r="BZ1" s="210"/>
    </row>
    <row r="2" spans="1:78" x14ac:dyDescent="0.25">
      <c r="A2" s="211" t="s">
        <v>89</v>
      </c>
      <c r="B2" s="200"/>
      <c r="I2" s="2"/>
      <c r="N2" s="2"/>
      <c r="P2" s="16">
        <v>10.8</v>
      </c>
      <c r="S2" s="2"/>
      <c r="U2" s="16">
        <v>21.8</v>
      </c>
      <c r="X2" s="2"/>
      <c r="Z2" s="27">
        <v>2.5328703703703707E-3</v>
      </c>
      <c r="AC2" s="2"/>
      <c r="AE2" s="27">
        <v>2.7518518518518521E-3</v>
      </c>
      <c r="AH2" s="2"/>
      <c r="AJ2" s="27">
        <v>5.2682870370370366E-3</v>
      </c>
      <c r="AM2" s="2"/>
      <c r="AO2" s="16">
        <v>7.51</v>
      </c>
      <c r="AR2" s="2"/>
      <c r="AT2" s="16">
        <v>2.0699999999999998</v>
      </c>
      <c r="AW2" s="2"/>
      <c r="AY2" s="16">
        <v>15.13</v>
      </c>
      <c r="BB2" s="2"/>
      <c r="BD2" s="16">
        <v>4.32</v>
      </c>
      <c r="BG2" s="2"/>
      <c r="BI2" s="16">
        <v>14.45</v>
      </c>
      <c r="BL2" s="2"/>
      <c r="BN2" s="16">
        <v>51.12</v>
      </c>
      <c r="BQ2" s="2"/>
      <c r="BS2" s="16">
        <v>39.46</v>
      </c>
      <c r="BV2" s="2"/>
      <c r="BX2" s="16">
        <v>38.74</v>
      </c>
      <c r="BZ2" s="5"/>
    </row>
    <row r="3" spans="1:78" x14ac:dyDescent="0.25">
      <c r="A3" s="211" t="s">
        <v>90</v>
      </c>
      <c r="B3" s="200"/>
      <c r="I3" s="2"/>
      <c r="K3" s="16">
        <v>7.2</v>
      </c>
      <c r="N3" s="2"/>
      <c r="S3" s="2"/>
      <c r="U3" s="16">
        <v>22.5</v>
      </c>
      <c r="X3" s="2"/>
      <c r="Z3" s="27">
        <v>2.5182870370370372E-3</v>
      </c>
      <c r="AC3" s="2"/>
      <c r="AE3" s="27">
        <v>2.7109953703703701E-3</v>
      </c>
      <c r="AH3" s="2"/>
      <c r="AJ3" s="27">
        <v>5.2942129629629632E-3</v>
      </c>
      <c r="AM3" s="2"/>
      <c r="AO3" s="16">
        <v>7.35</v>
      </c>
      <c r="AR3" s="2"/>
      <c r="AT3" s="16">
        <v>2.0299999999999998</v>
      </c>
      <c r="AW3" s="2"/>
      <c r="AY3" s="16">
        <v>14.89</v>
      </c>
      <c r="BB3" s="2"/>
      <c r="BD3" s="16">
        <v>4.4000000000000004</v>
      </c>
      <c r="BG3" s="2"/>
      <c r="BI3" s="16">
        <v>12.54</v>
      </c>
      <c r="BL3" s="2"/>
      <c r="BQ3" s="2"/>
      <c r="BV3" s="2"/>
      <c r="BZ3" s="5"/>
    </row>
    <row r="4" spans="1:78" x14ac:dyDescent="0.25">
      <c r="A4" s="203" t="s">
        <v>0</v>
      </c>
      <c r="B4" s="200"/>
      <c r="I4" s="2"/>
      <c r="K4" s="16">
        <v>6.95</v>
      </c>
      <c r="N4" s="2"/>
      <c r="P4" s="16">
        <v>10.7</v>
      </c>
      <c r="S4" s="2"/>
      <c r="U4" s="16">
        <v>21.6</v>
      </c>
      <c r="X4" s="2"/>
      <c r="Z4" s="27">
        <v>2.6562500000000002E-3</v>
      </c>
      <c r="AC4" s="2"/>
      <c r="AE4" s="27">
        <v>2.8783716458333337E-3</v>
      </c>
      <c r="AH4" s="2"/>
      <c r="AJ4" s="27">
        <v>5.7523148148148143E-3</v>
      </c>
      <c r="AM4" s="2"/>
      <c r="AO4" s="16">
        <v>7.05</v>
      </c>
      <c r="AR4" s="2"/>
      <c r="AT4" s="16">
        <v>2.0299999999999998</v>
      </c>
      <c r="AW4" s="2"/>
      <c r="AY4" s="16">
        <v>14.6</v>
      </c>
      <c r="BB4" s="2"/>
      <c r="BD4" s="16">
        <v>4.7</v>
      </c>
      <c r="BG4" s="2"/>
      <c r="BI4" s="16">
        <v>14.55</v>
      </c>
      <c r="BL4" s="2"/>
      <c r="BN4" s="16">
        <v>57.3</v>
      </c>
      <c r="BQ4" s="2"/>
      <c r="BS4" s="16">
        <v>45.05</v>
      </c>
      <c r="BV4" s="2"/>
      <c r="BX4" s="16">
        <v>57.9</v>
      </c>
      <c r="BZ4" s="5"/>
    </row>
    <row r="5" spans="1:78" x14ac:dyDescent="0.25">
      <c r="A5" s="204" t="s">
        <v>1</v>
      </c>
      <c r="B5" s="200"/>
      <c r="I5" s="2"/>
      <c r="K5" s="16">
        <v>7.05</v>
      </c>
      <c r="N5" s="2"/>
      <c r="P5" s="16">
        <v>10.9</v>
      </c>
      <c r="S5" s="2"/>
      <c r="U5" s="16">
        <v>22</v>
      </c>
      <c r="X5" s="2"/>
      <c r="Z5" s="27">
        <v>2.7199074074074074E-3</v>
      </c>
      <c r="AC5" s="2"/>
      <c r="AE5" s="27">
        <v>2.9473522299382714E-3</v>
      </c>
      <c r="AH5" s="2"/>
      <c r="AJ5" s="27">
        <v>5.8854166666666664E-3</v>
      </c>
      <c r="AM5" s="2"/>
      <c r="AO5" s="16">
        <v>6.75</v>
      </c>
      <c r="AR5" s="2"/>
      <c r="AT5" s="16">
        <v>1.96</v>
      </c>
      <c r="AW5" s="2"/>
      <c r="AY5" s="16">
        <v>13.7</v>
      </c>
      <c r="BB5" s="2"/>
      <c r="BD5" s="16">
        <v>4.4000000000000004</v>
      </c>
      <c r="BG5" s="2"/>
      <c r="BI5" s="16">
        <v>13.6</v>
      </c>
      <c r="BL5" s="2"/>
      <c r="BN5" s="16">
        <v>53.7</v>
      </c>
      <c r="BQ5" s="2"/>
      <c r="BS5" s="16">
        <v>41.25</v>
      </c>
      <c r="BV5" s="2"/>
      <c r="BX5" s="16">
        <v>49.8</v>
      </c>
      <c r="BZ5" s="5"/>
    </row>
    <row r="6" spans="1:78" x14ac:dyDescent="0.25">
      <c r="A6" s="205" t="s">
        <v>2</v>
      </c>
      <c r="B6" s="200"/>
      <c r="C6" s="207" t="s">
        <v>8</v>
      </c>
      <c r="D6" s="207"/>
      <c r="E6" s="207"/>
      <c r="F6" s="212" t="s">
        <v>30</v>
      </c>
      <c r="G6" s="213"/>
      <c r="H6" s="213"/>
      <c r="I6" s="2"/>
      <c r="K6" s="16">
        <v>7.15</v>
      </c>
      <c r="N6" s="2"/>
      <c r="P6" s="16">
        <v>11.1</v>
      </c>
      <c r="S6" s="2"/>
      <c r="U6" s="16">
        <v>22.4</v>
      </c>
      <c r="X6" s="2"/>
      <c r="Z6" s="27">
        <v>2.7835648148148151E-3</v>
      </c>
      <c r="AC6" s="2"/>
      <c r="AE6" s="27">
        <v>3.0163328140432101E-3</v>
      </c>
      <c r="AH6" s="2"/>
      <c r="AJ6" s="27">
        <v>6.0590277777777778E-3</v>
      </c>
      <c r="AM6" s="2"/>
      <c r="AO6" s="16">
        <v>6.45</v>
      </c>
      <c r="AR6" s="2"/>
      <c r="AT6" s="16">
        <v>1.9</v>
      </c>
      <c r="AW6" s="2"/>
      <c r="AY6" s="16">
        <v>13.1</v>
      </c>
      <c r="BB6" s="2"/>
      <c r="BD6" s="16">
        <v>4</v>
      </c>
      <c r="BG6" s="2"/>
      <c r="BI6" s="16">
        <v>12.35</v>
      </c>
      <c r="BL6" s="2"/>
      <c r="BN6" s="16">
        <v>48.1</v>
      </c>
      <c r="BQ6" s="2"/>
      <c r="BS6" s="16">
        <v>37.25</v>
      </c>
      <c r="BV6" s="2"/>
      <c r="BX6" s="16">
        <v>42.55</v>
      </c>
      <c r="BZ6" s="5"/>
    </row>
    <row r="7" spans="1:78" hidden="1" x14ac:dyDescent="0.25">
      <c r="F7" s="2"/>
      <c r="I7" s="2"/>
      <c r="N7" s="2"/>
      <c r="S7" s="2"/>
      <c r="X7" s="2"/>
      <c r="AC7" s="2"/>
      <c r="AH7" s="2"/>
      <c r="AM7" s="2"/>
      <c r="AR7" s="2"/>
      <c r="AW7" s="2"/>
      <c r="BB7" s="2"/>
      <c r="BG7" s="2"/>
      <c r="BL7" s="2"/>
      <c r="BQ7" s="2"/>
      <c r="BV7" s="2"/>
      <c r="BZ7" s="5"/>
    </row>
    <row r="8" spans="1:78" s="1" customFormat="1" x14ac:dyDescent="0.25">
      <c r="A8" s="1" t="s">
        <v>5</v>
      </c>
      <c r="B8" s="1" t="s">
        <v>6</v>
      </c>
      <c r="C8" s="1" t="s">
        <v>7</v>
      </c>
      <c r="D8" s="1" t="s">
        <v>9</v>
      </c>
      <c r="E8" s="1" t="s">
        <v>10</v>
      </c>
      <c r="F8" s="40" t="s">
        <v>36</v>
      </c>
      <c r="G8" s="1" t="s">
        <v>34</v>
      </c>
      <c r="H8" s="1" t="s">
        <v>35</v>
      </c>
      <c r="I8" s="40" t="s">
        <v>35</v>
      </c>
      <c r="J8" s="1" t="s">
        <v>41</v>
      </c>
      <c r="K8" s="1" t="s">
        <v>36</v>
      </c>
      <c r="L8" s="1" t="s">
        <v>42</v>
      </c>
      <c r="M8" s="1" t="s">
        <v>43</v>
      </c>
      <c r="N8" s="40" t="s">
        <v>35</v>
      </c>
      <c r="O8" s="1" t="s">
        <v>41</v>
      </c>
      <c r="P8" s="1" t="s">
        <v>36</v>
      </c>
      <c r="Q8" s="1" t="s">
        <v>42</v>
      </c>
      <c r="R8" s="1" t="s">
        <v>619</v>
      </c>
      <c r="S8" s="40" t="s">
        <v>35</v>
      </c>
      <c r="T8" s="1" t="s">
        <v>41</v>
      </c>
      <c r="U8" s="1" t="s">
        <v>36</v>
      </c>
      <c r="V8" s="1" t="s">
        <v>42</v>
      </c>
      <c r="W8" s="1" t="s">
        <v>45</v>
      </c>
      <c r="X8" s="40" t="s">
        <v>35</v>
      </c>
      <c r="Y8" s="1" t="s">
        <v>41</v>
      </c>
      <c r="Z8" s="1" t="s">
        <v>36</v>
      </c>
      <c r="AA8" s="1" t="s">
        <v>42</v>
      </c>
      <c r="AB8" s="1" t="s">
        <v>45</v>
      </c>
      <c r="AC8" s="40" t="s">
        <v>35</v>
      </c>
      <c r="AD8" s="1" t="s">
        <v>41</v>
      </c>
      <c r="AE8" s="1" t="s">
        <v>36</v>
      </c>
      <c r="AF8" s="1" t="s">
        <v>42</v>
      </c>
      <c r="AG8" s="1" t="s">
        <v>142</v>
      </c>
      <c r="AH8" s="40" t="s">
        <v>35</v>
      </c>
      <c r="AI8" s="1" t="s">
        <v>41</v>
      </c>
      <c r="AJ8" s="1" t="s">
        <v>36</v>
      </c>
      <c r="AK8" s="1" t="s">
        <v>42</v>
      </c>
      <c r="AL8" s="1" t="s">
        <v>45</v>
      </c>
      <c r="AM8" s="40" t="s">
        <v>35</v>
      </c>
      <c r="AN8" s="1" t="s">
        <v>41</v>
      </c>
      <c r="AO8" s="1" t="s">
        <v>36</v>
      </c>
      <c r="AP8" s="1" t="s">
        <v>42</v>
      </c>
      <c r="AQ8" s="1" t="s">
        <v>619</v>
      </c>
      <c r="AR8" s="40" t="s">
        <v>35</v>
      </c>
      <c r="AS8" s="1" t="s">
        <v>41</v>
      </c>
      <c r="AT8" s="1" t="s">
        <v>36</v>
      </c>
      <c r="AU8" s="1" t="s">
        <v>42</v>
      </c>
      <c r="AV8" s="1" t="s">
        <v>45</v>
      </c>
      <c r="AW8" s="40" t="s">
        <v>35</v>
      </c>
      <c r="AX8" s="1" t="s">
        <v>41</v>
      </c>
      <c r="AY8" s="1" t="s">
        <v>36</v>
      </c>
      <c r="AZ8" s="1" t="s">
        <v>42</v>
      </c>
      <c r="BA8" s="1" t="s">
        <v>619</v>
      </c>
      <c r="BB8" s="40" t="s">
        <v>35</v>
      </c>
      <c r="BC8" s="1" t="s">
        <v>41</v>
      </c>
      <c r="BD8" s="1" t="s">
        <v>36</v>
      </c>
      <c r="BE8" s="1" t="s">
        <v>42</v>
      </c>
      <c r="BF8" s="1" t="s">
        <v>619</v>
      </c>
      <c r="BG8" s="40" t="s">
        <v>35</v>
      </c>
      <c r="BH8" s="1" t="s">
        <v>41</v>
      </c>
      <c r="BI8" s="1" t="s">
        <v>36</v>
      </c>
      <c r="BJ8" s="1" t="s">
        <v>42</v>
      </c>
      <c r="BK8" s="1" t="s">
        <v>619</v>
      </c>
      <c r="BL8" s="40" t="s">
        <v>35</v>
      </c>
      <c r="BM8" s="1" t="s">
        <v>41</v>
      </c>
      <c r="BN8" s="1" t="s">
        <v>36</v>
      </c>
      <c r="BO8" s="1" t="s">
        <v>42</v>
      </c>
      <c r="BP8" s="1" t="s">
        <v>45</v>
      </c>
      <c r="BQ8" s="40" t="s">
        <v>35</v>
      </c>
      <c r="BR8" s="1" t="s">
        <v>41</v>
      </c>
      <c r="BS8" s="1" t="s">
        <v>36</v>
      </c>
      <c r="BT8" s="1" t="s">
        <v>42</v>
      </c>
      <c r="BU8" s="1" t="s">
        <v>619</v>
      </c>
      <c r="BV8" s="40" t="s">
        <v>35</v>
      </c>
      <c r="BW8" s="1" t="s">
        <v>41</v>
      </c>
      <c r="BX8" s="1" t="s">
        <v>36</v>
      </c>
      <c r="BY8" s="1" t="s">
        <v>42</v>
      </c>
      <c r="BZ8" s="1" t="s">
        <v>619</v>
      </c>
    </row>
    <row r="9" spans="1:78" x14ac:dyDescent="0.25">
      <c r="A9" t="s">
        <v>507</v>
      </c>
      <c r="B9" t="s">
        <v>345</v>
      </c>
      <c r="C9">
        <v>4</v>
      </c>
      <c r="E9">
        <v>4</v>
      </c>
      <c r="F9" s="2"/>
      <c r="I9" s="18"/>
      <c r="J9" s="12"/>
      <c r="L9" s="11"/>
      <c r="N9" s="18"/>
      <c r="O9" s="12"/>
      <c r="Q9" s="11"/>
      <c r="S9" s="18"/>
      <c r="T9" s="12"/>
      <c r="V9" s="11"/>
      <c r="X9" s="28"/>
      <c r="Y9" s="12"/>
      <c r="AA9" s="29"/>
      <c r="AC9" s="28"/>
      <c r="AD9" s="12"/>
      <c r="AF9" s="29">
        <v>3.7106481481481487E-3</v>
      </c>
      <c r="AH9" s="28"/>
      <c r="AI9" s="12"/>
      <c r="AK9" s="29"/>
      <c r="AM9" s="18"/>
      <c r="AN9" s="12"/>
      <c r="AP9" s="11"/>
      <c r="AR9" s="18"/>
      <c r="AS9" s="12"/>
      <c r="AU9" s="11"/>
      <c r="AW9" s="18"/>
      <c r="AX9" s="12"/>
      <c r="AZ9" s="11"/>
      <c r="BB9" s="18"/>
      <c r="BC9" s="12"/>
      <c r="BE9" s="11"/>
      <c r="BG9" s="18"/>
      <c r="BH9" s="12"/>
      <c r="BJ9" s="11"/>
      <c r="BL9" s="18"/>
      <c r="BM9" s="12"/>
      <c r="BO9" s="11"/>
      <c r="BQ9" s="18"/>
      <c r="BR9" s="12"/>
      <c r="BT9" s="11"/>
      <c r="BV9" s="18"/>
      <c r="BW9" s="12"/>
      <c r="BY9" s="11"/>
      <c r="BZ9" s="5"/>
    </row>
    <row r="10" spans="1:78" x14ac:dyDescent="0.25">
      <c r="A10" t="s">
        <v>505</v>
      </c>
      <c r="B10" t="s">
        <v>518</v>
      </c>
      <c r="C10">
        <v>2</v>
      </c>
      <c r="E10">
        <v>2</v>
      </c>
      <c r="F10" s="2"/>
      <c r="I10" s="18"/>
      <c r="J10" s="12"/>
      <c r="L10" s="11"/>
      <c r="N10" s="18"/>
      <c r="O10" s="12"/>
      <c r="Q10" s="11"/>
      <c r="S10" s="18"/>
      <c r="T10" s="12"/>
      <c r="V10" s="11"/>
      <c r="X10" s="28"/>
      <c r="Y10" s="12"/>
      <c r="AA10" s="29">
        <v>3.4016203703703704E-3</v>
      </c>
      <c r="AC10" s="28"/>
      <c r="AD10" s="12"/>
      <c r="AF10" s="29">
        <v>3.7615740740740739E-3</v>
      </c>
      <c r="AH10" s="28"/>
      <c r="AI10" s="12"/>
      <c r="AK10" s="29"/>
      <c r="AM10" s="18"/>
      <c r="AN10" s="12"/>
      <c r="AP10" s="11"/>
      <c r="AR10" s="18"/>
      <c r="AS10" s="12"/>
      <c r="AU10" s="11"/>
      <c r="AW10" s="18"/>
      <c r="AX10" s="12"/>
      <c r="AZ10" s="11"/>
      <c r="BB10" s="18"/>
      <c r="BC10" s="12"/>
      <c r="BE10" s="11"/>
      <c r="BG10" s="18"/>
      <c r="BH10" s="12"/>
      <c r="BJ10" s="11"/>
      <c r="BL10" s="18"/>
      <c r="BM10" s="12"/>
      <c r="BO10" s="11"/>
      <c r="BQ10" s="18"/>
      <c r="BR10" s="12"/>
      <c r="BT10" s="11"/>
      <c r="BV10" s="18"/>
      <c r="BW10" s="12"/>
      <c r="BY10" s="11"/>
      <c r="BZ10" s="5"/>
    </row>
    <row r="11" spans="1:78" x14ac:dyDescent="0.25">
      <c r="A11" t="s">
        <v>167</v>
      </c>
      <c r="B11" t="s">
        <v>520</v>
      </c>
      <c r="C11">
        <v>1</v>
      </c>
      <c r="E11">
        <v>1</v>
      </c>
      <c r="F11" s="2"/>
      <c r="I11" s="18"/>
      <c r="J11" s="12"/>
      <c r="L11" s="11"/>
      <c r="N11" s="18"/>
      <c r="O11" s="12"/>
      <c r="Q11" s="11"/>
      <c r="S11" s="18"/>
      <c r="T11" s="12"/>
      <c r="V11" s="11"/>
      <c r="X11" s="28"/>
      <c r="Y11" s="12"/>
      <c r="AA11" s="29">
        <v>3.7901620370370368E-3</v>
      </c>
      <c r="AC11" s="28"/>
      <c r="AD11" s="12"/>
      <c r="AF11" s="29">
        <v>3.8471064814814813E-3</v>
      </c>
      <c r="AH11" s="28"/>
      <c r="AI11" s="12"/>
      <c r="AK11" s="29"/>
      <c r="AM11" s="18"/>
      <c r="AN11" s="12"/>
      <c r="AP11" s="11"/>
      <c r="AR11" s="18"/>
      <c r="AS11" s="12"/>
      <c r="AU11" s="11"/>
      <c r="AW11" s="18"/>
      <c r="AX11" s="12"/>
      <c r="AZ11" s="11"/>
      <c r="BB11" s="18"/>
      <c r="BC11" s="12"/>
      <c r="BE11" s="11"/>
      <c r="BG11" s="18"/>
      <c r="BH11" s="12"/>
      <c r="BJ11" s="11"/>
      <c r="BL11" s="18"/>
      <c r="BM11" s="12"/>
      <c r="BO11" s="11"/>
      <c r="BQ11" s="18"/>
      <c r="BR11" s="12"/>
      <c r="BT11" s="11"/>
      <c r="BV11" s="18"/>
      <c r="BW11" s="12"/>
      <c r="BY11" s="11"/>
      <c r="BZ11" s="5"/>
    </row>
    <row r="12" spans="1:78" x14ac:dyDescent="0.25">
      <c r="A12" t="s">
        <v>388</v>
      </c>
      <c r="B12" t="s">
        <v>523</v>
      </c>
      <c r="C12">
        <v>4</v>
      </c>
      <c r="E12">
        <v>4</v>
      </c>
      <c r="F12" s="2"/>
      <c r="I12" s="18"/>
      <c r="J12" s="12"/>
      <c r="L12" s="11"/>
      <c r="N12" s="18"/>
      <c r="O12" s="12"/>
      <c r="Q12" s="11"/>
      <c r="S12" s="18"/>
      <c r="T12" s="12"/>
      <c r="V12" s="11"/>
      <c r="X12" s="28"/>
      <c r="Y12" s="12"/>
      <c r="AA12" s="29">
        <v>3.4988425925925925E-3</v>
      </c>
      <c r="AC12" s="28"/>
      <c r="AD12" s="12"/>
      <c r="AF12" s="29"/>
      <c r="AH12" s="28"/>
      <c r="AI12" s="12"/>
      <c r="AK12" s="29"/>
      <c r="AM12" s="18"/>
      <c r="AN12" s="12"/>
      <c r="AP12" s="11"/>
      <c r="AR12" s="18"/>
      <c r="AS12" s="12"/>
      <c r="AU12" s="11"/>
      <c r="AW12" s="18"/>
      <c r="AX12" s="12"/>
      <c r="AZ12" s="11"/>
      <c r="BB12" s="18"/>
      <c r="BC12" s="12"/>
      <c r="BE12" s="11"/>
      <c r="BG12" s="18"/>
      <c r="BH12" s="12"/>
      <c r="BJ12" s="11"/>
      <c r="BL12" s="18"/>
      <c r="BM12" s="12"/>
      <c r="BO12" s="11"/>
      <c r="BQ12" s="18"/>
      <c r="BR12" s="12"/>
      <c r="BT12" s="11"/>
      <c r="BV12" s="18"/>
      <c r="BW12" s="12"/>
      <c r="BY12" s="11"/>
      <c r="BZ12" s="5"/>
    </row>
    <row r="13" spans="1:78" x14ac:dyDescent="0.25">
      <c r="A13" t="s">
        <v>166</v>
      </c>
      <c r="B13" t="s">
        <v>309</v>
      </c>
      <c r="C13">
        <v>8</v>
      </c>
      <c r="D13">
        <v>2</v>
      </c>
      <c r="E13">
        <v>6</v>
      </c>
      <c r="F13" s="2"/>
      <c r="I13" s="18"/>
      <c r="J13" s="12"/>
      <c r="L13" s="11"/>
      <c r="N13" s="18"/>
      <c r="O13" s="12"/>
      <c r="Q13" s="11"/>
      <c r="S13" s="18"/>
      <c r="T13" s="12"/>
      <c r="V13" s="11">
        <v>29.9</v>
      </c>
      <c r="X13" s="28">
        <v>4.2997685185185187E-3</v>
      </c>
      <c r="Y13" s="26">
        <v>3</v>
      </c>
      <c r="AA13" s="29">
        <v>3.701388888888889E-3</v>
      </c>
      <c r="AC13" s="28"/>
      <c r="AD13" s="12"/>
      <c r="AF13" s="29">
        <v>3.8645833333333332E-3</v>
      </c>
      <c r="AH13" s="28">
        <v>8.6284722222222214E-3</v>
      </c>
      <c r="AI13" s="26">
        <v>3</v>
      </c>
      <c r="AK13" s="29">
        <v>7.7094907407407407E-3</v>
      </c>
      <c r="AM13" s="18"/>
      <c r="AN13" s="12"/>
      <c r="AP13" s="11"/>
      <c r="AR13" s="18"/>
      <c r="AS13" s="12"/>
      <c r="AU13" s="11"/>
      <c r="AW13" s="18"/>
      <c r="AX13" s="12"/>
      <c r="AZ13" s="11"/>
      <c r="BB13" s="18"/>
      <c r="BC13" s="12"/>
      <c r="BE13" s="11"/>
      <c r="BG13" s="18"/>
      <c r="BH13" s="12"/>
      <c r="BJ13" s="11"/>
      <c r="BL13" s="18"/>
      <c r="BM13" s="12"/>
      <c r="BO13" s="11"/>
      <c r="BQ13" s="18"/>
      <c r="BR13" s="12"/>
      <c r="BT13" s="11"/>
      <c r="BV13" s="18"/>
      <c r="BW13" s="12"/>
      <c r="BY13" s="11"/>
      <c r="BZ13" s="5"/>
    </row>
    <row r="14" spans="1:78" x14ac:dyDescent="0.25">
      <c r="A14" t="s">
        <v>267</v>
      </c>
      <c r="B14" t="s">
        <v>503</v>
      </c>
      <c r="C14">
        <v>2</v>
      </c>
      <c r="E14">
        <v>2</v>
      </c>
      <c r="F14" s="2"/>
      <c r="I14" s="18"/>
      <c r="J14" s="12"/>
      <c r="L14" s="11"/>
      <c r="N14" s="18"/>
      <c r="O14" s="12"/>
      <c r="Q14" s="11"/>
      <c r="S14" s="18"/>
      <c r="T14" s="12"/>
      <c r="V14" s="11"/>
      <c r="X14" s="28"/>
      <c r="Y14" s="12"/>
      <c r="AA14" s="29"/>
      <c r="AC14" s="28"/>
      <c r="AD14" s="12"/>
      <c r="AF14" s="29"/>
      <c r="AH14" s="28"/>
      <c r="AI14" s="12"/>
      <c r="AK14" s="29"/>
      <c r="AM14" s="18"/>
      <c r="AN14" s="12"/>
      <c r="AP14" s="11"/>
      <c r="AR14" s="18"/>
      <c r="AS14" s="12"/>
      <c r="AU14" s="11"/>
      <c r="AW14" s="18"/>
      <c r="AX14" s="12"/>
      <c r="AZ14" s="11"/>
      <c r="BB14" s="18"/>
      <c r="BC14" s="12"/>
      <c r="BE14" s="11"/>
      <c r="BG14" s="18"/>
      <c r="BH14" s="12"/>
      <c r="BJ14" s="11"/>
      <c r="BL14" s="18"/>
      <c r="BM14" s="12"/>
      <c r="BO14" s="11"/>
      <c r="BQ14" s="18"/>
      <c r="BR14" s="12"/>
      <c r="BT14" s="11"/>
      <c r="BV14" s="18"/>
      <c r="BW14" s="12"/>
      <c r="BY14" s="11"/>
      <c r="BZ14" s="5"/>
    </row>
    <row r="15" spans="1:78" x14ac:dyDescent="0.25">
      <c r="A15" t="s">
        <v>451</v>
      </c>
      <c r="B15" t="s">
        <v>524</v>
      </c>
      <c r="C15">
        <v>4</v>
      </c>
      <c r="E15">
        <v>4</v>
      </c>
      <c r="F15" s="2"/>
      <c r="I15" s="18"/>
      <c r="J15" s="12"/>
      <c r="L15" s="11"/>
      <c r="N15" s="18"/>
      <c r="O15" s="12"/>
      <c r="Q15" s="11"/>
      <c r="S15" s="18"/>
      <c r="T15" s="12"/>
      <c r="V15" s="11"/>
      <c r="X15" s="28"/>
      <c r="Y15" s="12"/>
      <c r="AA15" s="29"/>
      <c r="AC15" s="28"/>
      <c r="AD15" s="12"/>
      <c r="AF15" s="29"/>
      <c r="AH15" s="28"/>
      <c r="AI15" s="12"/>
      <c r="AK15" s="29"/>
      <c r="AM15" s="18"/>
      <c r="AN15" s="12"/>
      <c r="AP15" s="11"/>
      <c r="AR15" s="18"/>
      <c r="AS15" s="12"/>
      <c r="AU15" s="11"/>
      <c r="AW15" s="18"/>
      <c r="AX15" s="12"/>
      <c r="AZ15" s="11"/>
      <c r="BB15" s="18"/>
      <c r="BC15" s="12"/>
      <c r="BE15" s="11"/>
      <c r="BG15" s="18"/>
      <c r="BH15" s="12"/>
      <c r="BJ15" s="11"/>
      <c r="BL15" s="18"/>
      <c r="BM15" s="12"/>
      <c r="BO15" s="11"/>
      <c r="BQ15" s="18"/>
      <c r="BR15" s="12"/>
      <c r="BT15" s="11"/>
      <c r="BV15" s="18"/>
      <c r="BW15" s="12"/>
      <c r="BY15" s="11"/>
      <c r="BZ15" s="5"/>
    </row>
    <row r="16" spans="1:78" x14ac:dyDescent="0.25">
      <c r="A16" t="s">
        <v>167</v>
      </c>
      <c r="B16" t="s">
        <v>417</v>
      </c>
      <c r="C16">
        <v>8</v>
      </c>
      <c r="D16">
        <v>2</v>
      </c>
      <c r="E16">
        <v>6</v>
      </c>
      <c r="F16" s="2"/>
      <c r="I16" s="18"/>
      <c r="J16" s="12"/>
      <c r="L16" s="11"/>
      <c r="N16" s="18"/>
      <c r="O16" s="12"/>
      <c r="Q16" s="11"/>
      <c r="S16" s="18"/>
      <c r="T16" s="12"/>
      <c r="V16" s="11"/>
      <c r="X16" s="28"/>
      <c r="Y16" s="12"/>
      <c r="AA16" s="29">
        <v>3.2791666666666663E-3</v>
      </c>
      <c r="AC16" s="28"/>
      <c r="AD16" s="12"/>
      <c r="AF16" s="29">
        <v>3.5567129629629629E-3</v>
      </c>
      <c r="AH16" s="28">
        <v>7.7696759259259255E-3</v>
      </c>
      <c r="AI16" s="22">
        <v>2</v>
      </c>
      <c r="AK16" s="29">
        <v>7.1215277777777778E-3</v>
      </c>
      <c r="AM16" s="18"/>
      <c r="AN16" s="12"/>
      <c r="AP16" s="11"/>
      <c r="AR16" s="18"/>
      <c r="AS16" s="12"/>
      <c r="AU16" s="11"/>
      <c r="AW16" s="18"/>
      <c r="AX16" s="12"/>
      <c r="AZ16" s="11"/>
      <c r="BB16" s="18"/>
      <c r="BC16" s="12"/>
      <c r="BE16" s="11"/>
      <c r="BG16" s="18"/>
      <c r="BH16" s="12"/>
      <c r="BJ16" s="11">
        <v>5.88</v>
      </c>
      <c r="BL16" s="18"/>
      <c r="BM16" s="12"/>
      <c r="BO16" s="11"/>
      <c r="BQ16" s="18"/>
      <c r="BR16" s="12"/>
      <c r="BT16" s="11"/>
      <c r="BV16" s="18"/>
      <c r="BW16" s="12"/>
      <c r="BY16" s="11"/>
      <c r="BZ16" s="5"/>
    </row>
    <row r="17" spans="1:78" x14ac:dyDescent="0.25">
      <c r="A17" t="s">
        <v>516</v>
      </c>
      <c r="B17" t="s">
        <v>230</v>
      </c>
      <c r="C17">
        <v>5</v>
      </c>
      <c r="E17">
        <v>5</v>
      </c>
      <c r="F17" s="2"/>
      <c r="I17" s="18"/>
      <c r="J17" s="12"/>
      <c r="L17" s="11"/>
      <c r="N17" s="18"/>
      <c r="O17" s="12"/>
      <c r="Q17" s="11"/>
      <c r="S17" s="18"/>
      <c r="T17" s="12"/>
      <c r="V17" s="11"/>
      <c r="X17" s="28"/>
      <c r="Y17" s="12"/>
      <c r="AA17" s="29">
        <v>4.3495370370370372E-3</v>
      </c>
      <c r="AC17" s="28"/>
      <c r="AD17" s="12"/>
      <c r="AF17" s="29">
        <v>4.7534722222222223E-3</v>
      </c>
      <c r="AH17" s="28"/>
      <c r="AI17" s="12"/>
      <c r="AK17" s="29">
        <v>9.5208333333333325E-3</v>
      </c>
      <c r="AM17" s="18"/>
      <c r="AN17" s="12"/>
      <c r="AP17" s="11"/>
      <c r="AR17" s="18"/>
      <c r="AS17" s="12"/>
      <c r="AU17" s="11"/>
      <c r="AW17" s="18"/>
      <c r="AX17" s="12"/>
      <c r="AZ17" s="11"/>
      <c r="BB17" s="18"/>
      <c r="BC17" s="12"/>
      <c r="BE17" s="11"/>
      <c r="BG17" s="18"/>
      <c r="BH17" s="12"/>
      <c r="BJ17" s="11"/>
      <c r="BL17" s="18"/>
      <c r="BM17" s="12"/>
      <c r="BO17" s="11"/>
      <c r="BQ17" s="18"/>
      <c r="BR17" s="12"/>
      <c r="BT17" s="11"/>
      <c r="BV17" s="18"/>
      <c r="BW17" s="12"/>
      <c r="BY17" s="11"/>
      <c r="BZ17" s="5"/>
    </row>
    <row r="18" spans="1:78" x14ac:dyDescent="0.25">
      <c r="A18" t="s">
        <v>517</v>
      </c>
      <c r="B18" t="s">
        <v>470</v>
      </c>
      <c r="C18">
        <v>6</v>
      </c>
      <c r="E18">
        <v>6</v>
      </c>
      <c r="F18" s="2"/>
      <c r="I18" s="18"/>
      <c r="J18" s="12"/>
      <c r="L18" s="11"/>
      <c r="N18" s="18"/>
      <c r="O18" s="12"/>
      <c r="Q18" s="11"/>
      <c r="S18" s="18"/>
      <c r="T18" s="12"/>
      <c r="V18" s="11"/>
      <c r="X18" s="28"/>
      <c r="Y18" s="12"/>
      <c r="AA18" s="29">
        <v>3.6527777777777778E-3</v>
      </c>
      <c r="AC18" s="28"/>
      <c r="AD18" s="12"/>
      <c r="AF18" s="29"/>
      <c r="AH18" s="28"/>
      <c r="AI18" s="12"/>
      <c r="AK18" s="29">
        <v>7.8194444444444448E-3</v>
      </c>
      <c r="AM18" s="18"/>
      <c r="AN18" s="12"/>
      <c r="AP18" s="11"/>
      <c r="AR18" s="18"/>
      <c r="AS18" s="12"/>
      <c r="AU18" s="11"/>
      <c r="AW18" s="18"/>
      <c r="AX18" s="12"/>
      <c r="AZ18" s="11"/>
      <c r="BB18" s="18"/>
      <c r="BC18" s="12"/>
      <c r="BE18" s="11"/>
      <c r="BG18" s="18"/>
      <c r="BH18" s="12"/>
      <c r="BJ18" s="11"/>
      <c r="BL18" s="18"/>
      <c r="BM18" s="12"/>
      <c r="BO18" s="11"/>
      <c r="BQ18" s="18"/>
      <c r="BR18" s="12"/>
      <c r="BT18" s="11"/>
      <c r="BV18" s="18"/>
      <c r="BW18" s="12"/>
      <c r="BY18" s="11"/>
      <c r="BZ18" s="5"/>
    </row>
    <row r="19" spans="1:78" x14ac:dyDescent="0.25">
      <c r="A19" t="s">
        <v>511</v>
      </c>
      <c r="B19" t="s">
        <v>527</v>
      </c>
      <c r="C19">
        <v>2</v>
      </c>
      <c r="E19">
        <v>2</v>
      </c>
      <c r="F19" s="2"/>
      <c r="I19" s="18"/>
      <c r="J19" s="12"/>
      <c r="L19" s="11"/>
      <c r="N19" s="18"/>
      <c r="O19" s="12"/>
      <c r="Q19" s="11"/>
      <c r="S19" s="18"/>
      <c r="T19" s="12"/>
      <c r="V19" s="11"/>
      <c r="X19" s="28"/>
      <c r="Y19" s="12"/>
      <c r="AA19" s="29"/>
      <c r="AC19" s="28"/>
      <c r="AD19" s="12"/>
      <c r="AF19" s="29"/>
      <c r="AH19" s="28"/>
      <c r="AI19" s="12"/>
      <c r="AK19" s="29"/>
      <c r="AM19" s="18"/>
      <c r="AN19" s="12"/>
      <c r="AP19" s="11"/>
      <c r="AR19" s="18"/>
      <c r="AS19" s="12"/>
      <c r="AU19" s="11"/>
      <c r="AW19" s="18"/>
      <c r="AX19" s="12"/>
      <c r="AZ19" s="11"/>
      <c r="BB19" s="18"/>
      <c r="BC19" s="12"/>
      <c r="BE19" s="11"/>
      <c r="BG19" s="18"/>
      <c r="BH19" s="12"/>
      <c r="BJ19" s="11"/>
      <c r="BL19" s="18"/>
      <c r="BM19" s="12"/>
      <c r="BO19" s="11"/>
      <c r="BQ19" s="18"/>
      <c r="BR19" s="12"/>
      <c r="BT19" s="11"/>
      <c r="BV19" s="18"/>
      <c r="BW19" s="12"/>
      <c r="BY19" s="11"/>
      <c r="BZ19" s="5"/>
    </row>
    <row r="20" spans="1:78" x14ac:dyDescent="0.25">
      <c r="A20" t="s">
        <v>267</v>
      </c>
      <c r="B20" t="s">
        <v>422</v>
      </c>
      <c r="C20">
        <v>1</v>
      </c>
      <c r="E20">
        <v>1</v>
      </c>
      <c r="F20" s="2"/>
      <c r="I20" s="18"/>
      <c r="J20" s="12"/>
      <c r="L20" s="11"/>
      <c r="N20" s="18"/>
      <c r="O20" s="12"/>
      <c r="Q20" s="11"/>
      <c r="S20" s="18"/>
      <c r="T20" s="12"/>
      <c r="V20" s="11"/>
      <c r="X20" s="28"/>
      <c r="Y20" s="12"/>
      <c r="AA20" s="29">
        <v>2.6155092592592588E-3</v>
      </c>
      <c r="AC20" s="28"/>
      <c r="AD20" s="12"/>
      <c r="AF20" s="29">
        <v>2.847453703703704E-3</v>
      </c>
      <c r="AH20" s="28"/>
      <c r="AI20" s="12"/>
      <c r="AK20" s="29">
        <v>5.6758101851851856E-3</v>
      </c>
      <c r="AM20" s="18"/>
      <c r="AN20" s="12"/>
      <c r="AP20" s="11"/>
      <c r="AR20" s="18"/>
      <c r="AS20" s="12"/>
      <c r="AU20" s="11"/>
      <c r="AW20" s="18"/>
      <c r="AX20" s="12"/>
      <c r="AZ20" s="11"/>
      <c r="BB20" s="18"/>
      <c r="BC20" s="12"/>
      <c r="BE20" s="11"/>
      <c r="BG20" s="18"/>
      <c r="BH20" s="12"/>
      <c r="BJ20" s="11"/>
      <c r="BL20" s="18"/>
      <c r="BM20" s="12"/>
      <c r="BO20" s="11"/>
      <c r="BQ20" s="18"/>
      <c r="BR20" s="12"/>
      <c r="BT20" s="11"/>
      <c r="BV20" s="18"/>
      <c r="BW20" s="12"/>
      <c r="BY20" s="11"/>
      <c r="BZ20" s="5"/>
    </row>
    <row r="21" spans="1:78" x14ac:dyDescent="0.25">
      <c r="A21" t="s">
        <v>509</v>
      </c>
      <c r="B21" t="s">
        <v>521</v>
      </c>
      <c r="C21">
        <v>5</v>
      </c>
      <c r="E21">
        <v>5</v>
      </c>
      <c r="F21" s="2"/>
      <c r="I21" s="18"/>
      <c r="J21" s="12"/>
      <c r="L21" s="11"/>
      <c r="N21" s="18"/>
      <c r="O21" s="12"/>
      <c r="Q21" s="11"/>
      <c r="S21" s="18"/>
      <c r="T21" s="12"/>
      <c r="V21" s="11"/>
      <c r="X21" s="28"/>
      <c r="Y21" s="12"/>
      <c r="AA21" s="29"/>
      <c r="AC21" s="28"/>
      <c r="AD21" s="12"/>
      <c r="AF21" s="29"/>
      <c r="AH21" s="28"/>
      <c r="AI21" s="12"/>
      <c r="AK21" s="29">
        <v>6.9652777777777777E-3</v>
      </c>
      <c r="AM21" s="18"/>
      <c r="AN21" s="12"/>
      <c r="AP21" s="11"/>
      <c r="AR21" s="18"/>
      <c r="AS21" s="12"/>
      <c r="AU21" s="11"/>
      <c r="AW21" s="18"/>
      <c r="AX21" s="12"/>
      <c r="AZ21" s="11"/>
      <c r="BB21" s="18"/>
      <c r="BC21" s="12"/>
      <c r="BE21" s="11"/>
      <c r="BG21" s="18"/>
      <c r="BH21" s="12"/>
      <c r="BJ21" s="11"/>
      <c r="BL21" s="18"/>
      <c r="BM21" s="12"/>
      <c r="BO21" s="11"/>
      <c r="BQ21" s="18"/>
      <c r="BR21" s="12"/>
      <c r="BT21" s="11"/>
      <c r="BV21" s="18"/>
      <c r="BW21" s="12"/>
      <c r="BY21" s="11"/>
      <c r="BZ21" s="5"/>
    </row>
    <row r="22" spans="1:78" x14ac:dyDescent="0.25">
      <c r="A22" t="s">
        <v>506</v>
      </c>
      <c r="B22" t="s">
        <v>498</v>
      </c>
      <c r="C22">
        <v>1</v>
      </c>
      <c r="D22">
        <v>1</v>
      </c>
      <c r="F22" s="2"/>
      <c r="I22" s="18"/>
      <c r="J22" s="12"/>
      <c r="L22" s="11"/>
      <c r="N22" s="18"/>
      <c r="O22" s="12"/>
      <c r="Q22" s="11"/>
      <c r="S22" s="18"/>
      <c r="T22" s="12"/>
      <c r="V22" s="11"/>
      <c r="X22" s="28">
        <v>4.2936342592592592E-3</v>
      </c>
      <c r="Y22" s="22">
        <v>2</v>
      </c>
      <c r="AA22" s="29">
        <v>4.0803240740740739E-3</v>
      </c>
      <c r="AC22" s="28">
        <v>4.5871527777777777E-3</v>
      </c>
      <c r="AD22" s="17">
        <v>1</v>
      </c>
      <c r="AF22" s="29">
        <v>4.343287037037037E-3</v>
      </c>
      <c r="AG22" s="29">
        <v>4.2754975124378114E-3</v>
      </c>
      <c r="AH22" s="28"/>
      <c r="AI22" s="12"/>
      <c r="AK22" s="29"/>
      <c r="AM22" s="18"/>
      <c r="AN22" s="12"/>
      <c r="AP22" s="11"/>
      <c r="AR22" s="18"/>
      <c r="AS22" s="12"/>
      <c r="AU22" s="11"/>
      <c r="AW22" s="18"/>
      <c r="AX22" s="12"/>
      <c r="AZ22" s="11"/>
      <c r="BB22" s="18"/>
      <c r="BC22" s="12"/>
      <c r="BE22" s="11"/>
      <c r="BG22" s="18"/>
      <c r="BH22" s="12"/>
      <c r="BJ22" s="11"/>
      <c r="BL22" s="18"/>
      <c r="BM22" s="12"/>
      <c r="BO22" s="11"/>
      <c r="BQ22" s="18"/>
      <c r="BR22" s="12"/>
      <c r="BT22" s="11"/>
      <c r="BV22" s="18"/>
      <c r="BW22" s="12"/>
      <c r="BY22" s="11"/>
      <c r="BZ22" s="5"/>
    </row>
    <row r="23" spans="1:78" x14ac:dyDescent="0.25">
      <c r="A23" t="s">
        <v>58</v>
      </c>
      <c r="B23" t="s">
        <v>502</v>
      </c>
      <c r="C23">
        <v>2</v>
      </c>
      <c r="E23">
        <v>2</v>
      </c>
      <c r="F23" s="2"/>
      <c r="I23" s="18"/>
      <c r="J23" s="12"/>
      <c r="L23" s="11"/>
      <c r="N23" s="18"/>
      <c r="O23" s="12"/>
      <c r="Q23" s="11"/>
      <c r="S23" s="18"/>
      <c r="T23" s="12"/>
      <c r="V23" s="11"/>
      <c r="X23" s="28"/>
      <c r="Y23" s="12"/>
      <c r="AA23" s="29"/>
      <c r="AC23" s="28"/>
      <c r="AD23" s="12"/>
      <c r="AF23" s="29"/>
      <c r="AH23" s="28"/>
      <c r="AI23" s="12"/>
      <c r="AK23" s="29"/>
      <c r="AM23" s="18"/>
      <c r="AN23" s="12"/>
      <c r="AP23" s="11"/>
      <c r="AR23" s="18"/>
      <c r="AS23" s="12"/>
      <c r="AU23" s="11"/>
      <c r="AW23" s="18"/>
      <c r="AX23" s="12"/>
      <c r="AZ23" s="11"/>
      <c r="BB23" s="18"/>
      <c r="BC23" s="12"/>
      <c r="BE23" s="11"/>
      <c r="BG23" s="18"/>
      <c r="BH23" s="12"/>
      <c r="BJ23" s="11"/>
      <c r="BL23" s="18"/>
      <c r="BM23" s="12"/>
      <c r="BO23" s="11"/>
      <c r="BQ23" s="18"/>
      <c r="BR23" s="12"/>
      <c r="BT23" s="11"/>
      <c r="BV23" s="18"/>
      <c r="BW23" s="12"/>
      <c r="BY23" s="11"/>
      <c r="BZ23" s="5"/>
    </row>
    <row r="24" spans="1:78" x14ac:dyDescent="0.25">
      <c r="A24" t="s">
        <v>510</v>
      </c>
      <c r="B24" t="s">
        <v>522</v>
      </c>
      <c r="C24">
        <v>2</v>
      </c>
      <c r="E24">
        <v>2</v>
      </c>
      <c r="F24" s="2"/>
      <c r="I24" s="18"/>
      <c r="J24" s="12"/>
      <c r="L24" s="11"/>
      <c r="N24" s="18"/>
      <c r="O24" s="12"/>
      <c r="Q24" s="11"/>
      <c r="S24" s="18"/>
      <c r="T24" s="12"/>
      <c r="V24" s="11"/>
      <c r="X24" s="28"/>
      <c r="Y24" s="12"/>
      <c r="AA24" s="29"/>
      <c r="AC24" s="28"/>
      <c r="AD24" s="12"/>
      <c r="AF24" s="29">
        <v>3.8031249999999996E-3</v>
      </c>
      <c r="AH24" s="28"/>
      <c r="AI24" s="12"/>
      <c r="AK24" s="29"/>
      <c r="AM24" s="18"/>
      <c r="AN24" s="12"/>
      <c r="AP24" s="11"/>
      <c r="AR24" s="18"/>
      <c r="AS24" s="12"/>
      <c r="AU24" s="11"/>
      <c r="AW24" s="18"/>
      <c r="AX24" s="12"/>
      <c r="AZ24" s="11"/>
      <c r="BB24" s="18"/>
      <c r="BC24" s="12"/>
      <c r="BE24" s="11"/>
      <c r="BG24" s="18"/>
      <c r="BH24" s="12"/>
      <c r="BJ24" s="11"/>
      <c r="BL24" s="18"/>
      <c r="BM24" s="12"/>
      <c r="BO24" s="11"/>
      <c r="BQ24" s="18"/>
      <c r="BR24" s="12"/>
      <c r="BT24" s="11"/>
      <c r="BV24" s="18"/>
      <c r="BW24" s="12"/>
      <c r="BY24" s="11"/>
      <c r="BZ24" s="5"/>
    </row>
    <row r="25" spans="1:78" x14ac:dyDescent="0.25">
      <c r="A25" t="s">
        <v>436</v>
      </c>
      <c r="B25" t="s">
        <v>69</v>
      </c>
      <c r="C25">
        <v>2</v>
      </c>
      <c r="E25">
        <v>2</v>
      </c>
      <c r="F25" s="2"/>
      <c r="I25" s="18"/>
      <c r="J25" s="12"/>
      <c r="L25" s="11"/>
      <c r="N25" s="18"/>
      <c r="O25" s="12"/>
      <c r="Q25" s="11"/>
      <c r="S25" s="18"/>
      <c r="T25" s="12"/>
      <c r="V25" s="11"/>
      <c r="X25" s="28"/>
      <c r="Y25" s="12"/>
      <c r="AA25" s="29"/>
      <c r="AC25" s="28"/>
      <c r="AD25" s="12"/>
      <c r="AF25" s="29">
        <v>3.717361111111111E-3</v>
      </c>
      <c r="AH25" s="28"/>
      <c r="AI25" s="12"/>
      <c r="AK25" s="29"/>
      <c r="AM25" s="18"/>
      <c r="AN25" s="12"/>
      <c r="AP25" s="11"/>
      <c r="AR25" s="18"/>
      <c r="AS25" s="12"/>
      <c r="AU25" s="11"/>
      <c r="AW25" s="18"/>
      <c r="AX25" s="12"/>
      <c r="AZ25" s="11"/>
      <c r="BB25" s="18"/>
      <c r="BC25" s="12"/>
      <c r="BE25" s="11"/>
      <c r="BG25" s="18"/>
      <c r="BH25" s="12"/>
      <c r="BJ25" s="11"/>
      <c r="BL25" s="18"/>
      <c r="BM25" s="12"/>
      <c r="BO25" s="11"/>
      <c r="BQ25" s="18"/>
      <c r="BR25" s="12"/>
      <c r="BT25" s="11"/>
      <c r="BV25" s="18"/>
      <c r="BW25" s="12"/>
      <c r="BY25" s="11"/>
      <c r="BZ25" s="5"/>
    </row>
    <row r="26" spans="1:78" x14ac:dyDescent="0.25">
      <c r="A26" t="s">
        <v>393</v>
      </c>
      <c r="B26" t="s">
        <v>519</v>
      </c>
      <c r="C26">
        <v>1</v>
      </c>
      <c r="D26">
        <v>1</v>
      </c>
      <c r="F26" s="2"/>
      <c r="I26" s="18"/>
      <c r="J26" s="12"/>
      <c r="L26" s="11"/>
      <c r="N26" s="18"/>
      <c r="O26" s="12"/>
      <c r="Q26" s="11"/>
      <c r="S26" s="18"/>
      <c r="T26" s="12"/>
      <c r="V26" s="11"/>
      <c r="X26" s="28"/>
      <c r="Y26" s="12"/>
      <c r="AA26" s="29"/>
      <c r="AC26" s="28"/>
      <c r="AD26" s="12"/>
      <c r="AF26" s="29"/>
      <c r="AH26" s="28">
        <v>7.3460648148148148E-3</v>
      </c>
      <c r="AI26" s="17">
        <v>1</v>
      </c>
      <c r="AK26" s="29">
        <v>7.3460648148148148E-3</v>
      </c>
      <c r="AM26" s="18"/>
      <c r="AN26" s="12"/>
      <c r="AP26" s="11"/>
      <c r="AR26" s="18"/>
      <c r="AS26" s="12"/>
      <c r="AU26" s="11"/>
      <c r="AW26" s="18"/>
      <c r="AX26" s="12"/>
      <c r="AZ26" s="11"/>
      <c r="BB26" s="18"/>
      <c r="BC26" s="12"/>
      <c r="BE26" s="11"/>
      <c r="BG26" s="18"/>
      <c r="BH26" s="12"/>
      <c r="BJ26" s="11"/>
      <c r="BL26" s="18"/>
      <c r="BM26" s="12"/>
      <c r="BO26" s="11"/>
      <c r="BQ26" s="18"/>
      <c r="BR26" s="12"/>
      <c r="BT26" s="11"/>
      <c r="BV26" s="18"/>
      <c r="BW26" s="12"/>
      <c r="BY26" s="11"/>
      <c r="BZ26" s="5"/>
    </row>
    <row r="27" spans="1:78" x14ac:dyDescent="0.25">
      <c r="A27" t="s">
        <v>508</v>
      </c>
      <c r="B27" t="s">
        <v>23</v>
      </c>
      <c r="C27">
        <v>3</v>
      </c>
      <c r="D27">
        <v>3</v>
      </c>
      <c r="F27" s="2"/>
      <c r="I27" s="18">
        <v>7.81</v>
      </c>
      <c r="J27" s="17">
        <v>1</v>
      </c>
      <c r="L27" s="11">
        <v>7.69</v>
      </c>
      <c r="M27" s="11">
        <v>12.35</v>
      </c>
      <c r="N27" s="18"/>
      <c r="O27" s="12"/>
      <c r="Q27" s="11">
        <v>11.8</v>
      </c>
      <c r="S27" s="18"/>
      <c r="T27" s="12"/>
      <c r="V27" s="11">
        <v>24.2</v>
      </c>
      <c r="X27" s="28"/>
      <c r="Y27" s="12"/>
      <c r="AA27" s="29"/>
      <c r="AC27" s="28"/>
      <c r="AD27" s="12"/>
      <c r="AF27" s="29"/>
      <c r="AH27" s="28"/>
      <c r="AI27" s="12"/>
      <c r="AK27" s="29"/>
      <c r="AM27" s="18"/>
      <c r="AN27" s="12"/>
      <c r="AP27" s="11"/>
      <c r="AR27" s="18"/>
      <c r="AS27" s="12"/>
      <c r="AU27" s="11"/>
      <c r="AW27" s="18"/>
      <c r="AX27" s="12"/>
      <c r="AZ27" s="11"/>
      <c r="BB27" s="18"/>
      <c r="BC27" s="12"/>
      <c r="BE27" s="11"/>
      <c r="BG27" s="18"/>
      <c r="BH27" s="12"/>
      <c r="BJ27" s="11">
        <v>7.86</v>
      </c>
      <c r="BL27" s="18"/>
      <c r="BM27" s="12"/>
      <c r="BO27" s="11"/>
      <c r="BQ27" s="18"/>
      <c r="BR27" s="12"/>
      <c r="BT27" s="11"/>
      <c r="BV27" s="18"/>
      <c r="BW27" s="12"/>
      <c r="BY27" s="11"/>
      <c r="BZ27" s="5"/>
    </row>
    <row r="28" spans="1:78" x14ac:dyDescent="0.25">
      <c r="A28" t="s">
        <v>512</v>
      </c>
      <c r="B28" t="s">
        <v>26</v>
      </c>
      <c r="C28">
        <v>3</v>
      </c>
      <c r="E28">
        <v>3</v>
      </c>
      <c r="F28" s="2"/>
      <c r="I28" s="18"/>
      <c r="J28" s="12"/>
      <c r="L28" s="11"/>
      <c r="N28" s="18"/>
      <c r="O28" s="12"/>
      <c r="Q28" s="11"/>
      <c r="S28" s="18"/>
      <c r="T28" s="12"/>
      <c r="V28" s="11"/>
      <c r="X28" s="28"/>
      <c r="Y28" s="12"/>
      <c r="AA28" s="29"/>
      <c r="AC28" s="28"/>
      <c r="AD28" s="12"/>
      <c r="AF28" s="29">
        <v>3.7598379629629631E-3</v>
      </c>
      <c r="AH28" s="28"/>
      <c r="AI28" s="12"/>
      <c r="AK28" s="29"/>
      <c r="AM28" s="18"/>
      <c r="AN28" s="12"/>
      <c r="AP28" s="11"/>
      <c r="AR28" s="18"/>
      <c r="AS28" s="12"/>
      <c r="AU28" s="11"/>
      <c r="AW28" s="18"/>
      <c r="AX28" s="12"/>
      <c r="AZ28" s="11"/>
      <c r="BB28" s="18"/>
      <c r="BC28" s="12"/>
      <c r="BE28" s="11"/>
      <c r="BG28" s="18"/>
      <c r="BH28" s="12"/>
      <c r="BJ28" s="11"/>
      <c r="BL28" s="18"/>
      <c r="BM28" s="12"/>
      <c r="BO28" s="11"/>
      <c r="BQ28" s="18"/>
      <c r="BR28" s="12"/>
      <c r="BT28" s="11"/>
      <c r="BV28" s="18"/>
      <c r="BW28" s="12"/>
      <c r="BY28" s="11"/>
      <c r="BZ28" s="5"/>
    </row>
    <row r="29" spans="1:78" x14ac:dyDescent="0.25">
      <c r="A29" t="s">
        <v>269</v>
      </c>
      <c r="B29" t="s">
        <v>248</v>
      </c>
      <c r="C29">
        <v>1</v>
      </c>
      <c r="D29">
        <v>1</v>
      </c>
      <c r="F29" s="72" t="s">
        <v>88</v>
      </c>
      <c r="G29" s="14" t="s">
        <v>47</v>
      </c>
      <c r="H29" s="14">
        <v>12.32</v>
      </c>
      <c r="I29" s="18"/>
      <c r="J29" s="12"/>
      <c r="L29" s="11"/>
      <c r="N29" s="18">
        <v>12.32</v>
      </c>
      <c r="O29" s="17">
        <v>1</v>
      </c>
      <c r="P29" s="45" t="s">
        <v>88</v>
      </c>
      <c r="Q29" s="11">
        <v>12.32</v>
      </c>
      <c r="R29">
        <v>11.05</v>
      </c>
      <c r="S29" s="18"/>
      <c r="T29" s="12"/>
      <c r="V29" s="11"/>
      <c r="X29" s="28"/>
      <c r="Y29" s="12"/>
      <c r="AA29" s="29"/>
      <c r="AC29" s="28"/>
      <c r="AD29" s="12"/>
      <c r="AF29" s="29"/>
      <c r="AH29" s="28"/>
      <c r="AI29" s="12"/>
      <c r="AK29" s="29"/>
      <c r="AM29" s="18"/>
      <c r="AN29" s="12"/>
      <c r="AP29" s="11"/>
      <c r="AR29" s="18"/>
      <c r="AS29" s="12"/>
      <c r="AU29" s="11"/>
      <c r="AW29" s="18"/>
      <c r="AX29" s="12"/>
      <c r="AZ29" s="11"/>
      <c r="BB29" s="18"/>
      <c r="BC29" s="12"/>
      <c r="BE29" s="11"/>
      <c r="BG29" s="18"/>
      <c r="BH29" s="12"/>
      <c r="BJ29" s="11"/>
      <c r="BL29" s="18"/>
      <c r="BM29" s="12"/>
      <c r="BO29" s="11"/>
      <c r="BQ29" s="18"/>
      <c r="BR29" s="12"/>
      <c r="BT29" s="11"/>
      <c r="BV29" s="18"/>
      <c r="BW29" s="12"/>
      <c r="BY29" s="11"/>
      <c r="BZ29" s="5"/>
    </row>
    <row r="30" spans="1:78" x14ac:dyDescent="0.25">
      <c r="A30" t="s">
        <v>513</v>
      </c>
      <c r="B30" t="s">
        <v>525</v>
      </c>
      <c r="C30">
        <v>2</v>
      </c>
      <c r="E30">
        <v>2</v>
      </c>
      <c r="F30" s="2"/>
      <c r="I30" s="18"/>
      <c r="J30" s="12"/>
      <c r="L30" s="11"/>
      <c r="N30" s="18"/>
      <c r="O30" s="12"/>
      <c r="Q30" s="11">
        <v>14.6</v>
      </c>
      <c r="S30" s="18"/>
      <c r="T30" s="12"/>
      <c r="V30" s="11"/>
      <c r="X30" s="28"/>
      <c r="Y30" s="12"/>
      <c r="AA30" s="29">
        <v>3.8194444444444443E-3</v>
      </c>
      <c r="AC30" s="28"/>
      <c r="AD30" s="12"/>
      <c r="AF30" s="29">
        <v>3.8923611111111116E-3</v>
      </c>
      <c r="AH30" s="28"/>
      <c r="AI30" s="12"/>
      <c r="AK30" s="29">
        <v>7.8518518518518512E-3</v>
      </c>
      <c r="AM30" s="18"/>
      <c r="AN30" s="12"/>
      <c r="AP30" s="11">
        <v>4.1500000000000004</v>
      </c>
      <c r="AR30" s="18"/>
      <c r="AS30" s="12"/>
      <c r="AU30" s="11"/>
      <c r="AW30" s="18"/>
      <c r="AX30" s="12"/>
      <c r="AZ30" s="11"/>
      <c r="BB30" s="18"/>
      <c r="BC30" s="12"/>
      <c r="BE30" s="11"/>
      <c r="BG30" s="18"/>
      <c r="BH30" s="12"/>
      <c r="BJ30" s="11"/>
      <c r="BL30" s="18"/>
      <c r="BM30" s="12"/>
      <c r="BO30" s="11"/>
      <c r="BQ30" s="18"/>
      <c r="BR30" s="12"/>
      <c r="BT30" s="11"/>
      <c r="BV30" s="18"/>
      <c r="BW30" s="12"/>
      <c r="BY30" s="11"/>
      <c r="BZ30" s="5"/>
    </row>
    <row r="31" spans="1:78" x14ac:dyDescent="0.25">
      <c r="A31" t="s">
        <v>165</v>
      </c>
      <c r="B31" t="s">
        <v>429</v>
      </c>
      <c r="C31">
        <v>5</v>
      </c>
      <c r="E31">
        <v>5</v>
      </c>
      <c r="F31" s="2"/>
      <c r="I31" s="18"/>
      <c r="J31" s="12"/>
      <c r="L31" s="11"/>
      <c r="N31" s="18"/>
      <c r="O31" s="12"/>
      <c r="Q31" s="11"/>
      <c r="S31" s="18"/>
      <c r="T31" s="12"/>
      <c r="V31" s="11"/>
      <c r="X31" s="28"/>
      <c r="Y31" s="12"/>
      <c r="AA31" s="29">
        <v>2.9256944444444443E-3</v>
      </c>
      <c r="AC31" s="28"/>
      <c r="AD31" s="12"/>
      <c r="AF31" s="29">
        <v>3.1127314814814815E-3</v>
      </c>
      <c r="AH31" s="28"/>
      <c r="AI31" s="12"/>
      <c r="AK31" s="29">
        <v>6.2635416666666673E-3</v>
      </c>
      <c r="AM31" s="18"/>
      <c r="AN31" s="12"/>
      <c r="AP31" s="11"/>
      <c r="AR31" s="18"/>
      <c r="AS31" s="12"/>
      <c r="AU31" s="11"/>
      <c r="AW31" s="18"/>
      <c r="AX31" s="12"/>
      <c r="AZ31" s="11"/>
      <c r="BB31" s="18"/>
      <c r="BC31" s="12"/>
      <c r="BE31" s="11"/>
      <c r="BG31" s="18"/>
      <c r="BH31" s="12"/>
      <c r="BJ31" s="11"/>
      <c r="BL31" s="18"/>
      <c r="BM31" s="12"/>
      <c r="BO31" s="11"/>
      <c r="BQ31" s="18"/>
      <c r="BR31" s="12"/>
      <c r="BT31" s="11"/>
      <c r="BV31" s="18"/>
      <c r="BW31" s="12"/>
      <c r="BY31" s="11"/>
      <c r="BZ31" s="5"/>
    </row>
    <row r="32" spans="1:78" x14ac:dyDescent="0.25">
      <c r="A32" t="s">
        <v>514</v>
      </c>
      <c r="B32" t="s">
        <v>251</v>
      </c>
      <c r="C32">
        <v>3</v>
      </c>
      <c r="E32">
        <v>3</v>
      </c>
      <c r="F32" s="2"/>
      <c r="I32" s="18"/>
      <c r="J32" s="12"/>
      <c r="L32" s="11"/>
      <c r="N32" s="18"/>
      <c r="O32" s="12"/>
      <c r="Q32" s="11"/>
      <c r="S32" s="18"/>
      <c r="T32" s="12"/>
      <c r="V32" s="11"/>
      <c r="X32" s="28"/>
      <c r="Y32" s="12"/>
      <c r="AA32" s="29"/>
      <c r="AC32" s="28"/>
      <c r="AD32" s="12"/>
      <c r="AF32" s="29"/>
      <c r="AH32" s="28"/>
      <c r="AI32" s="12"/>
      <c r="AK32" s="29"/>
      <c r="AM32" s="18"/>
      <c r="AN32" s="12"/>
      <c r="AP32" s="11"/>
      <c r="AR32" s="18"/>
      <c r="AS32" s="12"/>
      <c r="AU32" s="11"/>
      <c r="AW32" s="18"/>
      <c r="AX32" s="12"/>
      <c r="AZ32" s="11"/>
      <c r="BB32" s="18"/>
      <c r="BC32" s="12"/>
      <c r="BE32" s="11"/>
      <c r="BG32" s="18"/>
      <c r="BH32" s="12"/>
      <c r="BJ32" s="11"/>
      <c r="BL32" s="18"/>
      <c r="BM32" s="12"/>
      <c r="BO32" s="11"/>
      <c r="BQ32" s="18"/>
      <c r="BR32" s="12"/>
      <c r="BT32" s="11"/>
      <c r="BV32" s="18"/>
      <c r="BW32" s="12"/>
      <c r="BY32" s="11"/>
      <c r="BZ32" s="5"/>
    </row>
    <row r="33" spans="1:78" x14ac:dyDescent="0.25">
      <c r="A33" t="s">
        <v>515</v>
      </c>
      <c r="B33" t="s">
        <v>526</v>
      </c>
      <c r="C33">
        <v>11</v>
      </c>
      <c r="D33">
        <v>11</v>
      </c>
      <c r="F33" s="76" t="s">
        <v>146</v>
      </c>
      <c r="G33" s="14" t="s">
        <v>356</v>
      </c>
      <c r="H33" s="59">
        <v>3.31</v>
      </c>
      <c r="I33" s="18"/>
      <c r="J33" s="12"/>
      <c r="L33" s="11">
        <v>8.4499999999999993</v>
      </c>
      <c r="N33" s="18"/>
      <c r="O33" s="12"/>
      <c r="Q33" s="11">
        <v>13.58</v>
      </c>
      <c r="S33" s="18"/>
      <c r="T33" s="12"/>
      <c r="V33" s="11">
        <v>29.9</v>
      </c>
      <c r="X33" s="28"/>
      <c r="Y33" s="12"/>
      <c r="AA33" s="29">
        <v>4.8496527777777782E-3</v>
      </c>
      <c r="AC33" s="28"/>
      <c r="AD33" s="12"/>
      <c r="AF33" s="29"/>
      <c r="AH33" s="28"/>
      <c r="AI33" s="12"/>
      <c r="AK33" s="29"/>
      <c r="AM33" s="18">
        <v>4.91</v>
      </c>
      <c r="AN33" s="17">
        <v>1</v>
      </c>
      <c r="AO33" s="54" t="s">
        <v>57</v>
      </c>
      <c r="AP33" s="11">
        <v>4.9400000000000004</v>
      </c>
      <c r="AQ33">
        <v>6.98</v>
      </c>
      <c r="AR33" s="18">
        <v>1.32</v>
      </c>
      <c r="AS33" s="17">
        <v>1</v>
      </c>
      <c r="AU33" s="11">
        <v>1.51</v>
      </c>
      <c r="AW33" s="18">
        <v>9.61</v>
      </c>
      <c r="AX33" s="17">
        <v>1</v>
      </c>
      <c r="AY33" s="45" t="s">
        <v>88</v>
      </c>
      <c r="AZ33" s="11">
        <v>10.15</v>
      </c>
      <c r="BA33">
        <v>13.24</v>
      </c>
      <c r="BB33" s="18">
        <v>3.31</v>
      </c>
      <c r="BC33" s="17">
        <v>1</v>
      </c>
      <c r="BD33" s="46" t="s">
        <v>146</v>
      </c>
      <c r="BE33" s="11">
        <v>3.51</v>
      </c>
      <c r="BF33">
        <v>4.7</v>
      </c>
      <c r="BG33" s="18">
        <v>10.210000000000001</v>
      </c>
      <c r="BH33" s="17">
        <v>1</v>
      </c>
      <c r="BI33" s="45" t="s">
        <v>88</v>
      </c>
      <c r="BJ33" s="11">
        <v>10.61</v>
      </c>
      <c r="BK33">
        <v>12.92</v>
      </c>
      <c r="BL33" s="18">
        <v>29.71</v>
      </c>
      <c r="BM33" s="17">
        <v>1</v>
      </c>
      <c r="BO33" s="11">
        <v>35.299999999999997</v>
      </c>
      <c r="BQ33" s="18">
        <v>38</v>
      </c>
      <c r="BR33" s="17">
        <v>1</v>
      </c>
      <c r="BS33" s="45" t="s">
        <v>88</v>
      </c>
      <c r="BT33" s="11">
        <v>38</v>
      </c>
      <c r="BU33">
        <v>38.01</v>
      </c>
      <c r="BV33" s="18">
        <v>36.299999999999997</v>
      </c>
      <c r="BW33" s="17">
        <v>1</v>
      </c>
      <c r="BX33" s="45" t="s">
        <v>88</v>
      </c>
      <c r="BY33" s="11">
        <v>36.299999999999997</v>
      </c>
      <c r="BZ33" s="5">
        <v>44.08</v>
      </c>
    </row>
    <row r="34" spans="1:78" x14ac:dyDescent="0.25">
      <c r="A34" s="4" t="s">
        <v>268</v>
      </c>
      <c r="B34" s="4" t="s">
        <v>189</v>
      </c>
      <c r="C34" s="4">
        <v>2</v>
      </c>
      <c r="D34" s="4">
        <v>2</v>
      </c>
      <c r="E34" s="4"/>
      <c r="F34" s="3"/>
      <c r="G34" s="4"/>
      <c r="H34" s="4"/>
      <c r="I34" s="19"/>
      <c r="J34" s="20"/>
      <c r="K34" s="4"/>
      <c r="L34" s="21"/>
      <c r="M34" s="4"/>
      <c r="N34" s="19"/>
      <c r="O34" s="20"/>
      <c r="P34" s="4"/>
      <c r="Q34" s="21"/>
      <c r="R34" s="4"/>
      <c r="S34" s="19"/>
      <c r="T34" s="20"/>
      <c r="U34" s="4"/>
      <c r="V34" s="21"/>
      <c r="W34" s="4"/>
      <c r="X34" s="30">
        <v>3.6412037037037038E-3</v>
      </c>
      <c r="Y34" s="39">
        <v>1</v>
      </c>
      <c r="Z34" s="4"/>
      <c r="AA34" s="31">
        <v>3.5636574074074073E-3</v>
      </c>
      <c r="AB34" s="4"/>
      <c r="AC34" s="30"/>
      <c r="AD34" s="20"/>
      <c r="AE34" s="4"/>
      <c r="AF34" s="31"/>
      <c r="AG34" s="4"/>
      <c r="AH34" s="30"/>
      <c r="AI34" s="20"/>
      <c r="AJ34" s="4"/>
      <c r="AK34" s="31">
        <v>7.9085648148148145E-3</v>
      </c>
      <c r="AL34" s="4"/>
      <c r="AM34" s="19"/>
      <c r="AN34" s="20"/>
      <c r="AO34" s="4"/>
      <c r="AP34" s="21">
        <v>4.08</v>
      </c>
      <c r="AQ34" s="4"/>
      <c r="AR34" s="19"/>
      <c r="AS34" s="20"/>
      <c r="AT34" s="4"/>
      <c r="AU34" s="21"/>
      <c r="AV34" s="4"/>
      <c r="AW34" s="19"/>
      <c r="AX34" s="20"/>
      <c r="AY34" s="4"/>
      <c r="AZ34" s="21"/>
      <c r="BA34" s="4"/>
      <c r="BB34" s="19"/>
      <c r="BC34" s="20"/>
      <c r="BD34" s="4"/>
      <c r="BE34" s="21"/>
      <c r="BF34" s="4"/>
      <c r="BG34" s="19"/>
      <c r="BH34" s="20"/>
      <c r="BI34" s="4"/>
      <c r="BJ34" s="21"/>
      <c r="BK34" s="4"/>
      <c r="BL34" s="19">
        <v>24.36</v>
      </c>
      <c r="BM34" s="38">
        <v>2</v>
      </c>
      <c r="BN34" s="4"/>
      <c r="BO34" s="21">
        <v>24.36</v>
      </c>
      <c r="BP34" s="4"/>
      <c r="BQ34" s="19"/>
      <c r="BR34" s="20"/>
      <c r="BS34" s="4"/>
      <c r="BT34" s="21"/>
      <c r="BU34" s="4"/>
      <c r="BV34" s="19"/>
      <c r="BW34" s="20"/>
      <c r="BX34" s="4"/>
      <c r="BY34" s="21"/>
      <c r="BZ34" s="6"/>
    </row>
  </sheetData>
  <sortState xmlns:xlrd2="http://schemas.microsoft.com/office/spreadsheetml/2017/richdata2" ref="A9:BZ34">
    <sortCondition ref="B9:B34"/>
  </sortState>
  <mergeCells count="21">
    <mergeCell ref="BG1:BK1"/>
    <mergeCell ref="BL1:BP1"/>
    <mergeCell ref="BQ1:BU1"/>
    <mergeCell ref="BV1:BZ1"/>
    <mergeCell ref="AC1:AG1"/>
    <mergeCell ref="AH1:AL1"/>
    <mergeCell ref="AM1:AQ1"/>
    <mergeCell ref="AR1:AV1"/>
    <mergeCell ref="AW1:BA1"/>
    <mergeCell ref="BB1:BF1"/>
    <mergeCell ref="A6:B6"/>
    <mergeCell ref="X1:AB1"/>
    <mergeCell ref="A2:B2"/>
    <mergeCell ref="A3:B3"/>
    <mergeCell ref="A4:B4"/>
    <mergeCell ref="A5:B5"/>
    <mergeCell ref="C6:E6"/>
    <mergeCell ref="F6:H6"/>
    <mergeCell ref="I1:M1"/>
    <mergeCell ref="N1:R1"/>
    <mergeCell ref="S1:W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06A11-DFFF-41E6-B399-923D115D9974}">
  <sheetPr codeName="Sheet4"/>
  <dimension ref="A2:B25"/>
  <sheetViews>
    <sheetView workbookViewId="0">
      <selection activeCell="B25" sqref="B25"/>
    </sheetView>
  </sheetViews>
  <sheetFormatPr defaultRowHeight="15" x14ac:dyDescent="0.25"/>
  <cols>
    <col min="1" max="1" width="3.42578125" customWidth="1"/>
    <col min="2" max="2" width="146.28515625" bestFit="1" customWidth="1"/>
    <col min="257" max="257" width="3.42578125" customWidth="1"/>
    <col min="258" max="258" width="146.28515625" bestFit="1" customWidth="1"/>
    <col min="513" max="513" width="3.42578125" customWidth="1"/>
    <col min="514" max="514" width="146.28515625" bestFit="1" customWidth="1"/>
    <col min="769" max="769" width="3.42578125" customWidth="1"/>
    <col min="770" max="770" width="146.28515625" bestFit="1" customWidth="1"/>
    <col min="1025" max="1025" width="3.42578125" customWidth="1"/>
    <col min="1026" max="1026" width="146.28515625" bestFit="1" customWidth="1"/>
    <col min="1281" max="1281" width="3.42578125" customWidth="1"/>
    <col min="1282" max="1282" width="146.28515625" bestFit="1" customWidth="1"/>
    <col min="1537" max="1537" width="3.42578125" customWidth="1"/>
    <col min="1538" max="1538" width="146.28515625" bestFit="1" customWidth="1"/>
    <col min="1793" max="1793" width="3.42578125" customWidth="1"/>
    <col min="1794" max="1794" width="146.28515625" bestFit="1" customWidth="1"/>
    <col min="2049" max="2049" width="3.42578125" customWidth="1"/>
    <col min="2050" max="2050" width="146.28515625" bestFit="1" customWidth="1"/>
    <col min="2305" max="2305" width="3.42578125" customWidth="1"/>
    <col min="2306" max="2306" width="146.28515625" bestFit="1" customWidth="1"/>
    <col min="2561" max="2561" width="3.42578125" customWidth="1"/>
    <col min="2562" max="2562" width="146.28515625" bestFit="1" customWidth="1"/>
    <col min="2817" max="2817" width="3.42578125" customWidth="1"/>
    <col min="2818" max="2818" width="146.28515625" bestFit="1" customWidth="1"/>
    <col min="3073" max="3073" width="3.42578125" customWidth="1"/>
    <col min="3074" max="3074" width="146.28515625" bestFit="1" customWidth="1"/>
    <col min="3329" max="3329" width="3.42578125" customWidth="1"/>
    <col min="3330" max="3330" width="146.28515625" bestFit="1" customWidth="1"/>
    <col min="3585" max="3585" width="3.42578125" customWidth="1"/>
    <col min="3586" max="3586" width="146.28515625" bestFit="1" customWidth="1"/>
    <col min="3841" max="3841" width="3.42578125" customWidth="1"/>
    <col min="3842" max="3842" width="146.28515625" bestFit="1" customWidth="1"/>
    <col min="4097" max="4097" width="3.42578125" customWidth="1"/>
    <col min="4098" max="4098" width="146.28515625" bestFit="1" customWidth="1"/>
    <col min="4353" max="4353" width="3.42578125" customWidth="1"/>
    <col min="4354" max="4354" width="146.28515625" bestFit="1" customWidth="1"/>
    <col min="4609" max="4609" width="3.42578125" customWidth="1"/>
    <col min="4610" max="4610" width="146.28515625" bestFit="1" customWidth="1"/>
    <col min="4865" max="4865" width="3.42578125" customWidth="1"/>
    <col min="4866" max="4866" width="146.28515625" bestFit="1" customWidth="1"/>
    <col min="5121" max="5121" width="3.42578125" customWidth="1"/>
    <col min="5122" max="5122" width="146.28515625" bestFit="1" customWidth="1"/>
    <col min="5377" max="5377" width="3.42578125" customWidth="1"/>
    <col min="5378" max="5378" width="146.28515625" bestFit="1" customWidth="1"/>
    <col min="5633" max="5633" width="3.42578125" customWidth="1"/>
    <col min="5634" max="5634" width="146.28515625" bestFit="1" customWidth="1"/>
    <col min="5889" max="5889" width="3.42578125" customWidth="1"/>
    <col min="5890" max="5890" width="146.28515625" bestFit="1" customWidth="1"/>
    <col min="6145" max="6145" width="3.42578125" customWidth="1"/>
    <col min="6146" max="6146" width="146.28515625" bestFit="1" customWidth="1"/>
    <col min="6401" max="6401" width="3.42578125" customWidth="1"/>
    <col min="6402" max="6402" width="146.28515625" bestFit="1" customWidth="1"/>
    <col min="6657" max="6657" width="3.42578125" customWidth="1"/>
    <col min="6658" max="6658" width="146.28515625" bestFit="1" customWidth="1"/>
    <col min="6913" max="6913" width="3.42578125" customWidth="1"/>
    <col min="6914" max="6914" width="146.28515625" bestFit="1" customWidth="1"/>
    <col min="7169" max="7169" width="3.42578125" customWidth="1"/>
    <col min="7170" max="7170" width="146.28515625" bestFit="1" customWidth="1"/>
    <col min="7425" max="7425" width="3.42578125" customWidth="1"/>
    <col min="7426" max="7426" width="146.28515625" bestFit="1" customWidth="1"/>
    <col min="7681" max="7681" width="3.42578125" customWidth="1"/>
    <col min="7682" max="7682" width="146.28515625" bestFit="1" customWidth="1"/>
    <col min="7937" max="7937" width="3.42578125" customWidth="1"/>
    <col min="7938" max="7938" width="146.28515625" bestFit="1" customWidth="1"/>
    <col min="8193" max="8193" width="3.42578125" customWidth="1"/>
    <col min="8194" max="8194" width="146.28515625" bestFit="1" customWidth="1"/>
    <col min="8449" max="8449" width="3.42578125" customWidth="1"/>
    <col min="8450" max="8450" width="146.28515625" bestFit="1" customWidth="1"/>
    <col min="8705" max="8705" width="3.42578125" customWidth="1"/>
    <col min="8706" max="8706" width="146.28515625" bestFit="1" customWidth="1"/>
    <col min="8961" max="8961" width="3.42578125" customWidth="1"/>
    <col min="8962" max="8962" width="146.28515625" bestFit="1" customWidth="1"/>
    <col min="9217" max="9217" width="3.42578125" customWidth="1"/>
    <col min="9218" max="9218" width="146.28515625" bestFit="1" customWidth="1"/>
    <col min="9473" max="9473" width="3.42578125" customWidth="1"/>
    <col min="9474" max="9474" width="146.28515625" bestFit="1" customWidth="1"/>
    <col min="9729" max="9729" width="3.42578125" customWidth="1"/>
    <col min="9730" max="9730" width="146.28515625" bestFit="1" customWidth="1"/>
    <col min="9985" max="9985" width="3.42578125" customWidth="1"/>
    <col min="9986" max="9986" width="146.28515625" bestFit="1" customWidth="1"/>
    <col min="10241" max="10241" width="3.42578125" customWidth="1"/>
    <col min="10242" max="10242" width="146.28515625" bestFit="1" customWidth="1"/>
    <col min="10497" max="10497" width="3.42578125" customWidth="1"/>
    <col min="10498" max="10498" width="146.28515625" bestFit="1" customWidth="1"/>
    <col min="10753" max="10753" width="3.42578125" customWidth="1"/>
    <col min="10754" max="10754" width="146.28515625" bestFit="1" customWidth="1"/>
    <col min="11009" max="11009" width="3.42578125" customWidth="1"/>
    <col min="11010" max="11010" width="146.28515625" bestFit="1" customWidth="1"/>
    <col min="11265" max="11265" width="3.42578125" customWidth="1"/>
    <col min="11266" max="11266" width="146.28515625" bestFit="1" customWidth="1"/>
    <col min="11521" max="11521" width="3.42578125" customWidth="1"/>
    <col min="11522" max="11522" width="146.28515625" bestFit="1" customWidth="1"/>
    <col min="11777" max="11777" width="3.42578125" customWidth="1"/>
    <col min="11778" max="11778" width="146.28515625" bestFit="1" customWidth="1"/>
    <col min="12033" max="12033" width="3.42578125" customWidth="1"/>
    <col min="12034" max="12034" width="146.28515625" bestFit="1" customWidth="1"/>
    <col min="12289" max="12289" width="3.42578125" customWidth="1"/>
    <col min="12290" max="12290" width="146.28515625" bestFit="1" customWidth="1"/>
    <col min="12545" max="12545" width="3.42578125" customWidth="1"/>
    <col min="12546" max="12546" width="146.28515625" bestFit="1" customWidth="1"/>
    <col min="12801" max="12801" width="3.42578125" customWidth="1"/>
    <col min="12802" max="12802" width="146.28515625" bestFit="1" customWidth="1"/>
    <col min="13057" max="13057" width="3.42578125" customWidth="1"/>
    <col min="13058" max="13058" width="146.28515625" bestFit="1" customWidth="1"/>
    <col min="13313" max="13313" width="3.42578125" customWidth="1"/>
    <col min="13314" max="13314" width="146.28515625" bestFit="1" customWidth="1"/>
    <col min="13569" max="13569" width="3.42578125" customWidth="1"/>
    <col min="13570" max="13570" width="146.28515625" bestFit="1" customWidth="1"/>
    <col min="13825" max="13825" width="3.42578125" customWidth="1"/>
    <col min="13826" max="13826" width="146.28515625" bestFit="1" customWidth="1"/>
    <col min="14081" max="14081" width="3.42578125" customWidth="1"/>
    <col min="14082" max="14082" width="146.28515625" bestFit="1" customWidth="1"/>
    <col min="14337" max="14337" width="3.42578125" customWidth="1"/>
    <col min="14338" max="14338" width="146.28515625" bestFit="1" customWidth="1"/>
    <col min="14593" max="14593" width="3.42578125" customWidth="1"/>
    <col min="14594" max="14594" width="146.28515625" bestFit="1" customWidth="1"/>
    <col min="14849" max="14849" width="3.42578125" customWidth="1"/>
    <col min="14850" max="14850" width="146.28515625" bestFit="1" customWidth="1"/>
    <col min="15105" max="15105" width="3.42578125" customWidth="1"/>
    <col min="15106" max="15106" width="146.28515625" bestFit="1" customWidth="1"/>
    <col min="15361" max="15361" width="3.42578125" customWidth="1"/>
    <col min="15362" max="15362" width="146.28515625" bestFit="1" customWidth="1"/>
    <col min="15617" max="15617" width="3.42578125" customWidth="1"/>
    <col min="15618" max="15618" width="146.28515625" bestFit="1" customWidth="1"/>
    <col min="15873" max="15873" width="3.42578125" customWidth="1"/>
    <col min="15874" max="15874" width="146.28515625" bestFit="1" customWidth="1"/>
    <col min="16129" max="16129" width="3.42578125" customWidth="1"/>
    <col min="16130" max="16130" width="146.28515625" bestFit="1" customWidth="1"/>
  </cols>
  <sheetData>
    <row r="2" spans="1:2" x14ac:dyDescent="0.25">
      <c r="B2" t="s">
        <v>528</v>
      </c>
    </row>
    <row r="3" spans="1:2" x14ac:dyDescent="0.25">
      <c r="B3" t="s">
        <v>529</v>
      </c>
    </row>
    <row r="4" spans="1:2" x14ac:dyDescent="0.25">
      <c r="B4" t="s">
        <v>530</v>
      </c>
    </row>
    <row r="5" spans="1:2" x14ac:dyDescent="0.25">
      <c r="B5" t="s">
        <v>531</v>
      </c>
    </row>
    <row r="7" spans="1:2" x14ac:dyDescent="0.25">
      <c r="B7" s="42" t="s">
        <v>532</v>
      </c>
    </row>
    <row r="8" spans="1:2" x14ac:dyDescent="0.25">
      <c r="A8">
        <v>1</v>
      </c>
      <c r="B8" t="s">
        <v>533</v>
      </c>
    </row>
    <row r="9" spans="1:2" x14ac:dyDescent="0.25">
      <c r="A9">
        <v>2</v>
      </c>
      <c r="B9" t="s">
        <v>534</v>
      </c>
    </row>
    <row r="10" spans="1:2" x14ac:dyDescent="0.25">
      <c r="B10" t="s">
        <v>535</v>
      </c>
    </row>
    <row r="11" spans="1:2" x14ac:dyDescent="0.25">
      <c r="B11" t="s">
        <v>536</v>
      </c>
    </row>
    <row r="12" spans="1:2" x14ac:dyDescent="0.25">
      <c r="B12" t="s">
        <v>537</v>
      </c>
    </row>
    <row r="13" spans="1:2" x14ac:dyDescent="0.25">
      <c r="A13">
        <v>3</v>
      </c>
      <c r="B13" s="78" t="s">
        <v>538</v>
      </c>
    </row>
    <row r="15" spans="1:2" x14ac:dyDescent="0.25">
      <c r="B15" s="42" t="s">
        <v>539</v>
      </c>
    </row>
    <row r="16" spans="1:2" x14ac:dyDescent="0.25">
      <c r="B16" t="s">
        <v>540</v>
      </c>
    </row>
    <row r="17" spans="2:2" x14ac:dyDescent="0.25">
      <c r="B17" t="s">
        <v>541</v>
      </c>
    </row>
    <row r="18" spans="2:2" x14ac:dyDescent="0.25">
      <c r="B18" t="s">
        <v>542</v>
      </c>
    </row>
    <row r="19" spans="2:2" x14ac:dyDescent="0.25">
      <c r="B19" t="s">
        <v>543</v>
      </c>
    </row>
    <row r="20" spans="2:2" x14ac:dyDescent="0.25">
      <c r="B20" t="s">
        <v>544</v>
      </c>
    </row>
    <row r="21" spans="2:2" x14ac:dyDescent="0.25">
      <c r="B21" t="s">
        <v>545</v>
      </c>
    </row>
    <row r="22" spans="2:2" x14ac:dyDescent="0.25">
      <c r="B22" t="s">
        <v>546</v>
      </c>
    </row>
    <row r="24" spans="2:2" x14ac:dyDescent="0.25">
      <c r="B24" t="s">
        <v>547</v>
      </c>
    </row>
    <row r="25" spans="2:2" x14ac:dyDescent="0.25">
      <c r="B25" t="s">
        <v>618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86CF0-7F9E-44EE-AF87-12183D6E7F63}">
  <sheetPr codeName="Sheet3"/>
  <dimension ref="A1:P71"/>
  <sheetViews>
    <sheetView zoomScaleNormal="100" workbookViewId="0"/>
  </sheetViews>
  <sheetFormatPr defaultRowHeight="15" x14ac:dyDescent="0.25"/>
  <cols>
    <col min="1" max="1" width="19.28515625" bestFit="1" customWidth="1"/>
    <col min="2" max="2" width="7.5703125" bestFit="1" customWidth="1"/>
    <col min="3" max="3" width="8.28515625" bestFit="1" customWidth="1"/>
    <col min="4" max="4" width="9.28515625" customWidth="1"/>
    <col min="5" max="5" width="7.42578125" bestFit="1" customWidth="1"/>
    <col min="6" max="6" width="7.7109375" bestFit="1" customWidth="1"/>
    <col min="7" max="7" width="3.5703125" bestFit="1" customWidth="1"/>
    <col min="8" max="8" width="18.85546875" bestFit="1" customWidth="1"/>
    <col min="9" max="9" width="8.28515625" customWidth="1"/>
    <col min="10" max="10" width="8.28515625" bestFit="1" customWidth="1"/>
    <col min="11" max="11" width="9.5703125" customWidth="1"/>
    <col min="12" max="12" width="8.7109375" customWidth="1"/>
    <col min="13" max="13" width="7.7109375" bestFit="1" customWidth="1"/>
    <col min="14" max="14" width="6.85546875" customWidth="1"/>
    <col min="15" max="15" width="16.28515625" bestFit="1" customWidth="1"/>
    <col min="16" max="16" width="8.85546875" bestFit="1" customWidth="1"/>
  </cols>
  <sheetData>
    <row r="1" spans="1:16" x14ac:dyDescent="0.25">
      <c r="A1" s="79" t="s">
        <v>548</v>
      </c>
      <c r="G1" s="11"/>
      <c r="H1" s="79"/>
    </row>
    <row r="2" spans="1:16" x14ac:dyDescent="0.25">
      <c r="A2" s="79"/>
      <c r="G2" s="11"/>
      <c r="H2" s="79"/>
    </row>
    <row r="3" spans="1:16" x14ac:dyDescent="0.25">
      <c r="A3" s="80" t="s">
        <v>549</v>
      </c>
      <c r="B3" s="185" t="s">
        <v>550</v>
      </c>
      <c r="C3" s="185"/>
      <c r="D3" s="185"/>
      <c r="E3" s="185"/>
      <c r="G3" s="11"/>
      <c r="H3" s="79"/>
    </row>
    <row r="4" spans="1:16" x14ac:dyDescent="0.25">
      <c r="A4" s="81" t="s">
        <v>551</v>
      </c>
      <c r="B4" s="184" t="s">
        <v>552</v>
      </c>
      <c r="C4" s="184"/>
      <c r="D4" s="184"/>
      <c r="E4" s="184"/>
      <c r="G4" s="11"/>
      <c r="H4" s="79"/>
    </row>
    <row r="5" spans="1:16" x14ac:dyDescent="0.25">
      <c r="A5" s="81" t="s">
        <v>553</v>
      </c>
      <c r="B5" s="184" t="s">
        <v>552</v>
      </c>
      <c r="C5" s="184"/>
      <c r="D5" s="184"/>
      <c r="E5" s="184"/>
      <c r="G5" s="11"/>
      <c r="H5" s="79"/>
    </row>
    <row r="6" spans="1:16" x14ac:dyDescent="0.25">
      <c r="A6" s="81" t="s">
        <v>554</v>
      </c>
      <c r="B6" s="184" t="s">
        <v>555</v>
      </c>
      <c r="C6" s="184"/>
      <c r="D6" s="184"/>
      <c r="E6" s="184"/>
      <c r="G6" s="11"/>
      <c r="H6" s="79"/>
    </row>
    <row r="7" spans="1:16" x14ac:dyDescent="0.25">
      <c r="A7" s="81" t="s">
        <v>556</v>
      </c>
      <c r="B7" s="184" t="s">
        <v>557</v>
      </c>
      <c r="C7" s="184"/>
      <c r="D7" s="184"/>
      <c r="E7" s="184"/>
      <c r="G7" s="11"/>
      <c r="H7" s="79"/>
    </row>
    <row r="8" spans="1:16" x14ac:dyDescent="0.25">
      <c r="A8" s="79"/>
      <c r="G8" s="11"/>
      <c r="H8" s="79"/>
    </row>
    <row r="9" spans="1:16" x14ac:dyDescent="0.25">
      <c r="A9" s="83" t="s">
        <v>558</v>
      </c>
      <c r="G9" s="11"/>
      <c r="H9" s="79"/>
    </row>
    <row r="10" spans="1:16" x14ac:dyDescent="0.25">
      <c r="A10" s="83" t="s">
        <v>559</v>
      </c>
      <c r="G10" s="11"/>
      <c r="H10" s="79"/>
    </row>
    <row r="11" spans="1:16" x14ac:dyDescent="0.25">
      <c r="A11" s="83"/>
      <c r="G11" s="11"/>
      <c r="H11" s="79"/>
    </row>
    <row r="12" spans="1:16" x14ac:dyDescent="0.25">
      <c r="A12" s="83" t="s">
        <v>560</v>
      </c>
      <c r="G12" s="11"/>
      <c r="H12" s="79"/>
    </row>
    <row r="13" spans="1:16" x14ac:dyDescent="0.25">
      <c r="A13" s="182" t="s">
        <v>561</v>
      </c>
      <c r="B13" s="183"/>
      <c r="D13" s="182" t="s">
        <v>562</v>
      </c>
      <c r="E13" s="184"/>
      <c r="F13" s="184"/>
      <c r="H13" s="182" t="s">
        <v>563</v>
      </c>
      <c r="I13" s="183"/>
      <c r="K13" s="182" t="s">
        <v>564</v>
      </c>
      <c r="L13" s="183"/>
      <c r="M13" s="184"/>
      <c r="O13" s="182" t="s">
        <v>565</v>
      </c>
      <c r="P13" s="183"/>
    </row>
    <row r="14" spans="1:16" x14ac:dyDescent="0.25">
      <c r="A14" s="84" t="s">
        <v>566</v>
      </c>
      <c r="B14" s="85" t="s">
        <v>567</v>
      </c>
      <c r="D14" s="186" t="s">
        <v>566</v>
      </c>
      <c r="E14" s="184"/>
      <c r="F14" s="85" t="s">
        <v>567</v>
      </c>
      <c r="H14" s="84" t="s">
        <v>566</v>
      </c>
      <c r="I14" s="85" t="s">
        <v>567</v>
      </c>
      <c r="J14" s="78" t="s">
        <v>568</v>
      </c>
      <c r="K14" s="187" t="s">
        <v>569</v>
      </c>
      <c r="L14" s="187"/>
      <c r="M14" s="188" t="s">
        <v>567</v>
      </c>
      <c r="O14" s="86" t="s">
        <v>4</v>
      </c>
      <c r="P14" s="85" t="s">
        <v>570</v>
      </c>
    </row>
    <row r="15" spans="1:16" ht="15" customHeight="1" x14ac:dyDescent="0.25">
      <c r="A15" s="86" t="s">
        <v>4</v>
      </c>
      <c r="B15" s="85" t="s">
        <v>571</v>
      </c>
      <c r="C15" s="189" t="s">
        <v>572</v>
      </c>
      <c r="D15" s="190" t="s">
        <v>4</v>
      </c>
      <c r="E15" s="184"/>
      <c r="F15" s="85" t="s">
        <v>571</v>
      </c>
      <c r="G15" s="191" t="s">
        <v>572</v>
      </c>
      <c r="H15" s="86" t="s">
        <v>4</v>
      </c>
      <c r="I15" s="85" t="s">
        <v>571</v>
      </c>
      <c r="J15" s="192" t="s">
        <v>572</v>
      </c>
      <c r="K15" s="187"/>
      <c r="L15" s="187"/>
      <c r="M15" s="188"/>
      <c r="N15" s="193" t="s">
        <v>573</v>
      </c>
      <c r="O15" s="87" t="s">
        <v>3</v>
      </c>
      <c r="P15" s="85" t="s">
        <v>574</v>
      </c>
    </row>
    <row r="16" spans="1:16" ht="15" customHeight="1" x14ac:dyDescent="0.25">
      <c r="A16" s="87" t="s">
        <v>3</v>
      </c>
      <c r="B16" s="85" t="s">
        <v>575</v>
      </c>
      <c r="C16" s="189"/>
      <c r="D16" s="194" t="s">
        <v>3</v>
      </c>
      <c r="E16" s="184"/>
      <c r="F16" s="85" t="s">
        <v>575</v>
      </c>
      <c r="G16" s="191"/>
      <c r="H16" s="87" t="s">
        <v>3</v>
      </c>
      <c r="I16" s="85" t="s">
        <v>575</v>
      </c>
      <c r="J16" s="192"/>
      <c r="K16" s="187"/>
      <c r="L16" s="187"/>
      <c r="M16" s="188"/>
      <c r="N16" s="193" t="s">
        <v>573</v>
      </c>
      <c r="O16" s="88" t="s">
        <v>2</v>
      </c>
      <c r="P16" s="85" t="s">
        <v>576</v>
      </c>
    </row>
    <row r="17" spans="1:16" x14ac:dyDescent="0.25">
      <c r="A17" s="88" t="s">
        <v>2</v>
      </c>
      <c r="B17" s="85" t="s">
        <v>577</v>
      </c>
      <c r="D17" s="195" t="s">
        <v>2</v>
      </c>
      <c r="E17" s="184"/>
      <c r="F17" s="85" t="s">
        <v>577</v>
      </c>
      <c r="H17" s="88" t="s">
        <v>2</v>
      </c>
      <c r="I17" s="85" t="s">
        <v>577</v>
      </c>
      <c r="K17" s="187" t="s">
        <v>578</v>
      </c>
      <c r="L17" s="187"/>
      <c r="M17" s="196" t="s">
        <v>567</v>
      </c>
      <c r="O17" s="89" t="s">
        <v>1</v>
      </c>
      <c r="P17" s="85" t="s">
        <v>579</v>
      </c>
    </row>
    <row r="18" spans="1:16" x14ac:dyDescent="0.25">
      <c r="A18" s="89" t="s">
        <v>1</v>
      </c>
      <c r="B18" s="85" t="s">
        <v>580</v>
      </c>
      <c r="D18" s="197" t="s">
        <v>1</v>
      </c>
      <c r="E18" s="184"/>
      <c r="F18" s="85" t="s">
        <v>580</v>
      </c>
      <c r="H18" s="89" t="s">
        <v>1</v>
      </c>
      <c r="I18" s="85" t="s">
        <v>580</v>
      </c>
      <c r="K18" s="187"/>
      <c r="L18" s="187"/>
      <c r="M18" s="196"/>
      <c r="O18" s="90" t="s">
        <v>0</v>
      </c>
      <c r="P18" s="85" t="s">
        <v>581</v>
      </c>
    </row>
    <row r="19" spans="1:16" x14ac:dyDescent="0.25">
      <c r="A19" s="91" t="s">
        <v>0</v>
      </c>
      <c r="B19" s="85" t="s">
        <v>582</v>
      </c>
      <c r="D19" s="198" t="s">
        <v>0</v>
      </c>
      <c r="E19" s="184"/>
      <c r="F19" s="85" t="s">
        <v>582</v>
      </c>
      <c r="H19" s="91" t="s">
        <v>0</v>
      </c>
      <c r="I19" s="85" t="s">
        <v>582</v>
      </c>
      <c r="K19" s="184" t="s">
        <v>583</v>
      </c>
      <c r="L19" s="184"/>
      <c r="M19" s="184"/>
    </row>
    <row r="20" spans="1:16" x14ac:dyDescent="0.25">
      <c r="A20" s="92"/>
      <c r="B20" s="93"/>
      <c r="D20" s="92"/>
      <c r="F20" s="93"/>
      <c r="H20" s="92"/>
      <c r="I20" s="93"/>
    </row>
    <row r="21" spans="1:16" x14ac:dyDescent="0.25">
      <c r="A21" s="94" t="s">
        <v>584</v>
      </c>
      <c r="G21" s="11"/>
      <c r="H21" s="79"/>
    </row>
    <row r="22" spans="1:16" x14ac:dyDescent="0.25">
      <c r="A22" t="s">
        <v>585</v>
      </c>
      <c r="B22" s="93"/>
      <c r="G22" s="11"/>
      <c r="H22" s="79"/>
    </row>
    <row r="23" spans="1:16" x14ac:dyDescent="0.25">
      <c r="A23" t="s">
        <v>586</v>
      </c>
      <c r="B23" s="93"/>
      <c r="G23" s="11"/>
      <c r="H23" s="79"/>
    </row>
    <row r="24" spans="1:16" x14ac:dyDescent="0.25">
      <c r="A24" t="s">
        <v>587</v>
      </c>
      <c r="B24" s="93"/>
      <c r="G24" s="11"/>
      <c r="H24" s="79"/>
    </row>
    <row r="25" spans="1:16" x14ac:dyDescent="0.25">
      <c r="A25" t="s">
        <v>588</v>
      </c>
      <c r="B25" s="93"/>
      <c r="G25" s="11"/>
      <c r="H25" s="79"/>
    </row>
    <row r="26" spans="1:16" x14ac:dyDescent="0.25">
      <c r="B26" s="93"/>
      <c r="G26" s="11"/>
      <c r="H26" s="79"/>
    </row>
    <row r="27" spans="1:16" x14ac:dyDescent="0.25">
      <c r="A27" s="95" t="s">
        <v>589</v>
      </c>
      <c r="B27" s="93"/>
      <c r="G27" s="11"/>
      <c r="H27" s="79"/>
    </row>
    <row r="28" spans="1:16" x14ac:dyDescent="0.25">
      <c r="A28" s="94" t="s">
        <v>590</v>
      </c>
      <c r="B28" s="93"/>
      <c r="G28" s="11"/>
      <c r="H28" s="79"/>
    </row>
    <row r="29" spans="1:16" ht="15.75" thickBot="1" x14ac:dyDescent="0.3">
      <c r="A29" s="79" t="s">
        <v>591</v>
      </c>
      <c r="G29" s="11"/>
      <c r="H29" s="79" t="s">
        <v>592</v>
      </c>
      <c r="P29" s="93"/>
    </row>
    <row r="30" spans="1:16" x14ac:dyDescent="0.25">
      <c r="A30" s="96" t="s">
        <v>593</v>
      </c>
      <c r="B30" s="97" t="s">
        <v>594</v>
      </c>
      <c r="C30" s="98" t="s">
        <v>595</v>
      </c>
      <c r="D30" s="99" t="s">
        <v>596</v>
      </c>
      <c r="E30" s="100" t="s">
        <v>597</v>
      </c>
      <c r="F30" s="101" t="s">
        <v>598</v>
      </c>
      <c r="G30" s="11"/>
      <c r="H30" s="96" t="s">
        <v>593</v>
      </c>
      <c r="I30" s="97" t="s">
        <v>594</v>
      </c>
      <c r="J30" s="98" t="s">
        <v>595</v>
      </c>
      <c r="K30" s="99" t="s">
        <v>596</v>
      </c>
      <c r="L30" s="100" t="s">
        <v>597</v>
      </c>
      <c r="M30" s="101" t="s">
        <v>598</v>
      </c>
    </row>
    <row r="31" spans="1:16" x14ac:dyDescent="0.25">
      <c r="A31" s="102" t="s">
        <v>40</v>
      </c>
      <c r="B31" s="103">
        <v>10</v>
      </c>
      <c r="C31" s="104">
        <v>9.65</v>
      </c>
      <c r="D31" s="105">
        <v>9.4499999999999993</v>
      </c>
      <c r="E31" s="106">
        <v>9.25</v>
      </c>
      <c r="F31" s="107">
        <v>9.1</v>
      </c>
      <c r="H31" s="102" t="s">
        <v>40</v>
      </c>
      <c r="I31" s="103">
        <v>10.3</v>
      </c>
      <c r="J31" s="104">
        <v>9.85</v>
      </c>
      <c r="K31" s="105">
        <v>9.65</v>
      </c>
      <c r="L31" s="106">
        <v>9.5</v>
      </c>
      <c r="M31" s="107">
        <v>9.4</v>
      </c>
    </row>
    <row r="32" spans="1:16" x14ac:dyDescent="0.25">
      <c r="A32" s="102" t="s">
        <v>44</v>
      </c>
      <c r="B32" s="103">
        <v>12.3</v>
      </c>
      <c r="C32" s="104">
        <v>11.8</v>
      </c>
      <c r="D32" s="105">
        <v>11.5</v>
      </c>
      <c r="E32" s="106">
        <v>11.3</v>
      </c>
      <c r="F32" s="107">
        <v>11.1</v>
      </c>
      <c r="H32" s="102" t="s">
        <v>44</v>
      </c>
      <c r="I32" s="103">
        <v>12.6</v>
      </c>
      <c r="J32" s="104">
        <v>12</v>
      </c>
      <c r="K32" s="105">
        <v>11.8</v>
      </c>
      <c r="L32" s="106">
        <v>11.65</v>
      </c>
      <c r="M32" s="107">
        <v>11.5</v>
      </c>
    </row>
    <row r="33" spans="1:13" x14ac:dyDescent="0.25">
      <c r="A33" s="102" t="s">
        <v>47</v>
      </c>
      <c r="B33" s="108">
        <v>16</v>
      </c>
      <c r="C33" s="109">
        <v>15.4</v>
      </c>
      <c r="D33" s="110">
        <v>15</v>
      </c>
      <c r="E33" s="111">
        <v>14.7</v>
      </c>
      <c r="F33" s="112">
        <v>14.5</v>
      </c>
      <c r="H33" s="102" t="s">
        <v>47</v>
      </c>
      <c r="I33" s="108">
        <v>16.5</v>
      </c>
      <c r="J33" s="109">
        <v>15.7</v>
      </c>
      <c r="K33" s="110">
        <v>15.4</v>
      </c>
      <c r="L33" s="111">
        <v>15.2</v>
      </c>
      <c r="M33" s="112">
        <v>15</v>
      </c>
    </row>
    <row r="34" spans="1:13" x14ac:dyDescent="0.25">
      <c r="A34" s="102" t="s">
        <v>49</v>
      </c>
      <c r="B34" s="108">
        <v>33.5</v>
      </c>
      <c r="C34" s="109">
        <v>31.8</v>
      </c>
      <c r="D34" s="110">
        <v>31.2</v>
      </c>
      <c r="E34" s="111">
        <v>30.7</v>
      </c>
      <c r="F34" s="112">
        <v>30.2</v>
      </c>
      <c r="H34" s="102" t="s">
        <v>49</v>
      </c>
      <c r="I34" s="108">
        <v>35.5</v>
      </c>
      <c r="J34" s="109">
        <v>33.5</v>
      </c>
      <c r="K34" s="110">
        <v>32.5</v>
      </c>
      <c r="L34" s="111">
        <v>32</v>
      </c>
      <c r="M34" s="112">
        <v>31.6</v>
      </c>
    </row>
    <row r="35" spans="1:13" x14ac:dyDescent="0.25">
      <c r="A35" s="102" t="s">
        <v>51</v>
      </c>
      <c r="B35" s="113">
        <v>1.5046296296296294E-3</v>
      </c>
      <c r="C35" s="114">
        <v>1.4004629629629629E-3</v>
      </c>
      <c r="D35" s="115">
        <v>1.3541666666666667E-3</v>
      </c>
      <c r="E35" s="116">
        <v>1.3252314814814813E-3</v>
      </c>
      <c r="F35" s="117">
        <v>1.3078703703703705E-3</v>
      </c>
      <c r="G35" s="1"/>
      <c r="H35" s="102" t="s">
        <v>51</v>
      </c>
      <c r="I35" s="113">
        <v>1.5740740740740741E-3</v>
      </c>
      <c r="J35" s="114">
        <v>1.4583333333333334E-3</v>
      </c>
      <c r="K35" s="115">
        <v>1.423611111111111E-3</v>
      </c>
      <c r="L35" s="116">
        <v>1.3888888888888889E-3</v>
      </c>
      <c r="M35" s="117">
        <v>1.3657407407407409E-3</v>
      </c>
    </row>
    <row r="36" spans="1:13" ht="15.75" thickBot="1" x14ac:dyDescent="0.3">
      <c r="A36" s="118" t="s">
        <v>52</v>
      </c>
      <c r="B36" s="119">
        <v>2.0601851851851853E-3</v>
      </c>
      <c r="C36" s="120">
        <v>1.9444444444444442E-3</v>
      </c>
      <c r="D36" s="121">
        <v>1.8865740740740742E-3</v>
      </c>
      <c r="E36" s="122">
        <v>1.8518518518518517E-3</v>
      </c>
      <c r="F36" s="123">
        <v>1.8287037037037037E-3</v>
      </c>
      <c r="H36" s="118" t="s">
        <v>52</v>
      </c>
      <c r="I36" s="119">
        <v>2.1990740740740742E-3</v>
      </c>
      <c r="J36" s="120">
        <v>2.0370370370370373E-3</v>
      </c>
      <c r="K36" s="121">
        <v>1.9907407407407408E-3</v>
      </c>
      <c r="L36" s="122">
        <v>1.9444444444444442E-3</v>
      </c>
      <c r="M36" s="123">
        <v>1.9097222222222222E-3</v>
      </c>
    </row>
    <row r="37" spans="1:13" x14ac:dyDescent="0.25">
      <c r="A37" s="124" t="s">
        <v>599</v>
      </c>
      <c r="B37" s="97" t="s">
        <v>594</v>
      </c>
      <c r="C37" s="98" t="s">
        <v>595</v>
      </c>
      <c r="D37" s="99" t="s">
        <v>596</v>
      </c>
      <c r="E37" s="100" t="s">
        <v>597</v>
      </c>
      <c r="F37" s="101" t="s">
        <v>598</v>
      </c>
      <c r="H37" s="124" t="s">
        <v>599</v>
      </c>
      <c r="I37" s="97" t="s">
        <v>594</v>
      </c>
      <c r="J37" s="98" t="s">
        <v>595</v>
      </c>
      <c r="K37" s="99" t="s">
        <v>596</v>
      </c>
      <c r="L37" s="100" t="s">
        <v>597</v>
      </c>
      <c r="M37" s="101" t="s">
        <v>598</v>
      </c>
    </row>
    <row r="38" spans="1:13" x14ac:dyDescent="0.25">
      <c r="A38" s="125" t="s">
        <v>145</v>
      </c>
      <c r="B38" s="103">
        <v>1</v>
      </c>
      <c r="C38" s="104">
        <v>1.1000000000000001</v>
      </c>
      <c r="D38" s="126">
        <v>1.1499999999999999</v>
      </c>
      <c r="E38" s="127">
        <v>1.2</v>
      </c>
      <c r="F38" s="128">
        <v>1.25</v>
      </c>
      <c r="G38" s="129"/>
      <c r="H38" s="125" t="s">
        <v>145</v>
      </c>
      <c r="I38" s="103">
        <v>0.95</v>
      </c>
      <c r="J38" s="104">
        <v>1.05</v>
      </c>
      <c r="K38" s="126">
        <v>1.1000000000000001</v>
      </c>
      <c r="L38" s="127">
        <v>1.1499999999999999</v>
      </c>
      <c r="M38" s="128">
        <v>1.2</v>
      </c>
    </row>
    <row r="39" spans="1:13" x14ac:dyDescent="0.25">
      <c r="A39" s="130" t="s">
        <v>53</v>
      </c>
      <c r="B39" s="103">
        <v>3.1</v>
      </c>
      <c r="C39" s="104">
        <v>3.5</v>
      </c>
      <c r="D39" s="105">
        <v>3.7</v>
      </c>
      <c r="E39" s="106">
        <v>3.9</v>
      </c>
      <c r="F39" s="107">
        <v>4.05</v>
      </c>
      <c r="G39" s="129"/>
      <c r="H39" s="130" t="s">
        <v>53</v>
      </c>
      <c r="I39" s="103">
        <v>2.95</v>
      </c>
      <c r="J39" s="104">
        <v>3.25</v>
      </c>
      <c r="K39" s="105">
        <v>3.5</v>
      </c>
      <c r="L39" s="106">
        <v>3.7</v>
      </c>
      <c r="M39" s="107">
        <v>3.85</v>
      </c>
    </row>
    <row r="40" spans="1:13" ht="15.75" thickBot="1" x14ac:dyDescent="0.3">
      <c r="A40" s="131" t="s">
        <v>600</v>
      </c>
      <c r="B40" s="132">
        <v>1.75</v>
      </c>
      <c r="C40" s="133">
        <v>1.85</v>
      </c>
      <c r="D40" s="134">
        <v>1.95</v>
      </c>
      <c r="E40" s="135">
        <v>2.0299999999999998</v>
      </c>
      <c r="F40" s="136">
        <v>2.1</v>
      </c>
      <c r="G40" s="137"/>
      <c r="H40" s="131" t="s">
        <v>600</v>
      </c>
      <c r="I40" s="132">
        <v>1.65</v>
      </c>
      <c r="J40" s="133">
        <v>1.75</v>
      </c>
      <c r="K40" s="134">
        <v>1.85</v>
      </c>
      <c r="L40" s="135">
        <v>1.93</v>
      </c>
      <c r="M40" s="136">
        <v>2</v>
      </c>
    </row>
    <row r="41" spans="1:13" x14ac:dyDescent="0.25">
      <c r="A41" s="138" t="s">
        <v>601</v>
      </c>
      <c r="B41" s="139" t="s">
        <v>594</v>
      </c>
      <c r="C41" s="140" t="s">
        <v>595</v>
      </c>
      <c r="D41" s="141" t="s">
        <v>596</v>
      </c>
      <c r="E41" s="142" t="s">
        <v>597</v>
      </c>
      <c r="F41" s="143" t="s">
        <v>598</v>
      </c>
      <c r="H41" s="138" t="s">
        <v>601</v>
      </c>
      <c r="I41" s="139" t="s">
        <v>594</v>
      </c>
      <c r="J41" s="140" t="s">
        <v>595</v>
      </c>
      <c r="K41" s="141" t="s">
        <v>596</v>
      </c>
      <c r="L41" s="142" t="s">
        <v>597</v>
      </c>
      <c r="M41" s="143" t="s">
        <v>598</v>
      </c>
    </row>
    <row r="42" spans="1:13" x14ac:dyDescent="0.25">
      <c r="A42" s="144" t="s">
        <v>602</v>
      </c>
      <c r="B42" s="103">
        <v>4.75</v>
      </c>
      <c r="C42" s="104">
        <v>5.25</v>
      </c>
      <c r="D42" s="105">
        <v>5.75</v>
      </c>
      <c r="E42" s="106">
        <v>6.25</v>
      </c>
      <c r="F42" s="107">
        <v>6.75</v>
      </c>
      <c r="G42" s="137"/>
      <c r="H42" s="144" t="s">
        <v>602</v>
      </c>
      <c r="I42" s="103">
        <v>4</v>
      </c>
      <c r="J42" s="104">
        <v>4.5</v>
      </c>
      <c r="K42" s="105">
        <v>5</v>
      </c>
      <c r="L42" s="106">
        <v>5.4</v>
      </c>
      <c r="M42" s="107">
        <v>5.8</v>
      </c>
    </row>
    <row r="43" spans="1:13" x14ac:dyDescent="0.25">
      <c r="A43" s="144" t="s">
        <v>55</v>
      </c>
      <c r="B43" s="103">
        <v>5.3</v>
      </c>
      <c r="C43" s="104">
        <v>6</v>
      </c>
      <c r="D43" s="105">
        <v>6.6</v>
      </c>
      <c r="E43" s="106">
        <v>7.2</v>
      </c>
      <c r="F43" s="107">
        <v>7.7</v>
      </c>
      <c r="G43" s="137"/>
      <c r="H43" s="144" t="s">
        <v>55</v>
      </c>
      <c r="I43" s="103">
        <v>4.4000000000000004</v>
      </c>
      <c r="J43" s="104">
        <v>5.0999999999999996</v>
      </c>
      <c r="K43" s="105">
        <v>5.7</v>
      </c>
      <c r="L43" s="106">
        <v>6.2</v>
      </c>
      <c r="M43" s="107">
        <v>6.6</v>
      </c>
    </row>
    <row r="44" spans="1:13" ht="15.75" thickBot="1" x14ac:dyDescent="0.3">
      <c r="A44" s="145" t="s">
        <v>56</v>
      </c>
      <c r="B44" s="132">
        <v>8</v>
      </c>
      <c r="C44" s="133">
        <v>12.5</v>
      </c>
      <c r="D44" s="134">
        <v>15</v>
      </c>
      <c r="E44" s="135">
        <v>17</v>
      </c>
      <c r="F44" s="136">
        <v>19</v>
      </c>
      <c r="G44" s="11"/>
      <c r="H44" s="145" t="s">
        <v>56</v>
      </c>
      <c r="I44" s="132">
        <v>5</v>
      </c>
      <c r="J44" s="133">
        <v>8.25</v>
      </c>
      <c r="K44" s="134">
        <v>10.5</v>
      </c>
      <c r="L44" s="135">
        <v>12</v>
      </c>
      <c r="M44" s="136">
        <v>13.5</v>
      </c>
    </row>
    <row r="45" spans="1:13" x14ac:dyDescent="0.25">
      <c r="G45" s="11"/>
    </row>
    <row r="46" spans="1:13" ht="15.75" thickBot="1" x14ac:dyDescent="0.3">
      <c r="A46" s="79" t="s">
        <v>603</v>
      </c>
      <c r="H46" s="79" t="s">
        <v>604</v>
      </c>
    </row>
    <row r="47" spans="1:13" x14ac:dyDescent="0.25">
      <c r="A47" s="96" t="s">
        <v>593</v>
      </c>
      <c r="B47" s="97" t="s">
        <v>594</v>
      </c>
      <c r="C47" s="146" t="s">
        <v>595</v>
      </c>
      <c r="D47" s="99" t="s">
        <v>596</v>
      </c>
      <c r="E47" s="100" t="s">
        <v>597</v>
      </c>
      <c r="F47" s="101" t="s">
        <v>598</v>
      </c>
      <c r="H47" s="96" t="s">
        <v>593</v>
      </c>
      <c r="I47" s="97" t="s">
        <v>594</v>
      </c>
      <c r="J47" s="146" t="s">
        <v>595</v>
      </c>
      <c r="K47" s="99" t="s">
        <v>596</v>
      </c>
      <c r="L47" s="100" t="s">
        <v>597</v>
      </c>
      <c r="M47" s="101" t="s">
        <v>598</v>
      </c>
    </row>
    <row r="48" spans="1:13" x14ac:dyDescent="0.25">
      <c r="A48" s="102" t="s">
        <v>44</v>
      </c>
      <c r="B48" s="82">
        <v>11.2</v>
      </c>
      <c r="C48" s="147">
        <v>10.7</v>
      </c>
      <c r="D48" s="110">
        <v>10.4</v>
      </c>
      <c r="E48" s="111">
        <v>10.1</v>
      </c>
      <c r="F48" s="112">
        <v>9.9</v>
      </c>
      <c r="H48" s="102" t="s">
        <v>44</v>
      </c>
      <c r="I48" s="82">
        <v>11.7</v>
      </c>
      <c r="J48" s="147">
        <v>11.2</v>
      </c>
      <c r="K48" s="110">
        <v>10.8</v>
      </c>
      <c r="L48" s="111">
        <v>10.6</v>
      </c>
      <c r="M48" s="112">
        <v>10.4</v>
      </c>
    </row>
    <row r="49" spans="1:13" x14ac:dyDescent="0.25">
      <c r="A49" s="102" t="s">
        <v>47</v>
      </c>
      <c r="B49" s="82">
        <v>14.5</v>
      </c>
      <c r="C49" s="147">
        <v>13.9</v>
      </c>
      <c r="D49" s="110">
        <v>13.5</v>
      </c>
      <c r="E49" s="111">
        <v>13.1</v>
      </c>
      <c r="F49" s="112">
        <v>12.9</v>
      </c>
      <c r="H49" s="102" t="s">
        <v>47</v>
      </c>
      <c r="I49" s="82">
        <v>15.2</v>
      </c>
      <c r="J49" s="147">
        <v>14.6</v>
      </c>
      <c r="K49" s="110">
        <v>14.1</v>
      </c>
      <c r="L49" s="111">
        <v>13.8</v>
      </c>
      <c r="M49" s="112">
        <v>13.5</v>
      </c>
    </row>
    <row r="50" spans="1:13" x14ac:dyDescent="0.25">
      <c r="A50" s="102" t="s">
        <v>86</v>
      </c>
      <c r="B50" s="82">
        <v>22.3</v>
      </c>
      <c r="C50" s="147">
        <v>21.4</v>
      </c>
      <c r="D50" s="110">
        <v>20.5</v>
      </c>
      <c r="E50" s="111">
        <v>19.5</v>
      </c>
      <c r="F50" s="112">
        <v>19.3</v>
      </c>
      <c r="H50" s="102" t="s">
        <v>86</v>
      </c>
      <c r="I50" s="82">
        <v>23.3</v>
      </c>
      <c r="J50" s="147">
        <v>22.4</v>
      </c>
      <c r="K50" s="110">
        <v>21.4</v>
      </c>
      <c r="L50" s="111">
        <v>20.7</v>
      </c>
      <c r="M50" s="112">
        <v>20.3</v>
      </c>
    </row>
    <row r="51" spans="1:13" x14ac:dyDescent="0.25">
      <c r="A51" s="102" t="s">
        <v>49</v>
      </c>
      <c r="B51" s="82">
        <v>30.1</v>
      </c>
      <c r="C51" s="147">
        <v>29</v>
      </c>
      <c r="D51" s="110">
        <v>28</v>
      </c>
      <c r="E51" s="111">
        <v>27.3</v>
      </c>
      <c r="F51" s="112">
        <v>26.7</v>
      </c>
      <c r="G51" s="148"/>
      <c r="H51" s="102" t="s">
        <v>49</v>
      </c>
      <c r="I51" s="82">
        <v>32</v>
      </c>
      <c r="J51" s="147">
        <v>30.7</v>
      </c>
      <c r="K51" s="110">
        <v>29.6</v>
      </c>
      <c r="L51" s="111">
        <v>28.7</v>
      </c>
      <c r="M51" s="112">
        <v>28.3</v>
      </c>
    </row>
    <row r="52" spans="1:13" x14ac:dyDescent="0.25">
      <c r="A52" s="102"/>
      <c r="B52" s="113"/>
      <c r="C52" s="149"/>
      <c r="D52" s="115"/>
      <c r="E52" s="116"/>
      <c r="F52" s="117"/>
      <c r="G52" s="129"/>
      <c r="H52" s="102" t="s">
        <v>51</v>
      </c>
      <c r="I52" s="113">
        <v>1.3379629629629629E-3</v>
      </c>
      <c r="J52" s="149">
        <v>1.3055555555555555E-3</v>
      </c>
      <c r="K52" s="115">
        <v>1.269675925925926E-3</v>
      </c>
      <c r="L52" s="116">
        <v>1.2372685185185186E-3</v>
      </c>
      <c r="M52" s="117">
        <v>1.2002314814814816E-3</v>
      </c>
    </row>
    <row r="53" spans="1:13" x14ac:dyDescent="0.25">
      <c r="A53" s="102" t="s">
        <v>52</v>
      </c>
      <c r="B53" s="113">
        <v>1.85185185185185E-3</v>
      </c>
      <c r="C53" s="149">
        <v>1.7824074074074072E-3</v>
      </c>
      <c r="D53" s="115">
        <v>1.7245370370370372E-3</v>
      </c>
      <c r="E53" s="116">
        <v>1.6840277777777776E-3</v>
      </c>
      <c r="F53" s="117">
        <v>1.6377314814814815E-3</v>
      </c>
      <c r="G53" s="129"/>
      <c r="H53" s="102" t="s">
        <v>52</v>
      </c>
      <c r="I53" s="113">
        <v>1.9675925925925928E-3</v>
      </c>
      <c r="J53" s="149">
        <v>1.8634259259259261E-3</v>
      </c>
      <c r="K53" s="115">
        <v>1.7881944444444447E-3</v>
      </c>
      <c r="L53" s="116">
        <v>1.7476851851851852E-3</v>
      </c>
      <c r="M53" s="117">
        <v>1.707175925925926E-3</v>
      </c>
    </row>
    <row r="54" spans="1:13" x14ac:dyDescent="0.25">
      <c r="A54" s="102"/>
      <c r="B54" s="113"/>
      <c r="C54" s="149"/>
      <c r="D54" s="115"/>
      <c r="E54" s="116"/>
      <c r="F54" s="117"/>
      <c r="G54" s="129"/>
      <c r="H54" s="102" t="s">
        <v>139</v>
      </c>
      <c r="I54" s="113">
        <v>3.0555555555555557E-3</v>
      </c>
      <c r="J54" s="149">
        <v>2.9340277777777772E-3</v>
      </c>
      <c r="K54" s="115">
        <v>2.8472222222222219E-3</v>
      </c>
      <c r="L54" s="116">
        <v>2.7951388888888891E-3</v>
      </c>
      <c r="M54" s="117">
        <v>2.7488425925925927E-3</v>
      </c>
    </row>
    <row r="55" spans="1:13" x14ac:dyDescent="0.25">
      <c r="A55" s="102" t="s">
        <v>140</v>
      </c>
      <c r="B55" s="113">
        <v>3.7499999999999999E-3</v>
      </c>
      <c r="C55" s="149">
        <v>3.6574074074074074E-3</v>
      </c>
      <c r="D55" s="115">
        <v>3.5127314814814817E-3</v>
      </c>
      <c r="E55" s="116">
        <v>3.414351851851852E-3</v>
      </c>
      <c r="F55" s="117">
        <v>3.3506944444444443E-3</v>
      </c>
      <c r="G55" s="129"/>
      <c r="H55" s="102" t="s">
        <v>140</v>
      </c>
      <c r="I55" s="113">
        <v>4.0856481481481499E-3</v>
      </c>
      <c r="J55" s="149">
        <v>3.894675925925926E-3</v>
      </c>
      <c r="K55" s="115">
        <v>3.7152777777777774E-3</v>
      </c>
      <c r="L55" s="116">
        <v>3.6168981481481482E-3</v>
      </c>
      <c r="M55" s="117">
        <v>3.5416666666666665E-3</v>
      </c>
    </row>
    <row r="56" spans="1:13" x14ac:dyDescent="0.25">
      <c r="A56" s="102" t="s">
        <v>141</v>
      </c>
      <c r="B56" s="113">
        <f>B55*1609.34/1500*1.01</f>
        <v>4.0635834999999997E-3</v>
      </c>
      <c r="C56" s="149">
        <f>C55*1609.34/1500*1.01</f>
        <v>3.9632481049382716E-3</v>
      </c>
      <c r="D56" s="115">
        <f>D55*1609.34/1500*1.01</f>
        <v>3.806474050154321E-3</v>
      </c>
      <c r="E56" s="116">
        <f>E55*1609.34/1500*1.01</f>
        <v>3.6998676929012346E-3</v>
      </c>
      <c r="F56" s="117">
        <f>F55*1609.34/1500*1.01</f>
        <v>3.6308871087962964E-3</v>
      </c>
      <c r="G56" s="137"/>
      <c r="H56" s="102" t="s">
        <v>141</v>
      </c>
      <c r="I56" s="113">
        <v>4.4272993070987665E-3</v>
      </c>
      <c r="J56" s="149">
        <f>J55*1609.34/1500*1.01</f>
        <v>4.2203575547839507E-3</v>
      </c>
      <c r="K56" s="115">
        <f>K55*1609.34/1500*1.01</f>
        <v>4.0259577268518514E-3</v>
      </c>
      <c r="L56" s="116">
        <f>L55*1609.34/1500*1.01</f>
        <v>3.9193513695987654E-3</v>
      </c>
      <c r="M56" s="117">
        <f>M55*1609.34/1500*1.01</f>
        <v>3.837828861111111E-3</v>
      </c>
    </row>
    <row r="57" spans="1:13" x14ac:dyDescent="0.25">
      <c r="A57" s="102" t="s">
        <v>190</v>
      </c>
      <c r="B57" s="108">
        <v>17</v>
      </c>
      <c r="C57" s="147">
        <v>15.2</v>
      </c>
      <c r="D57" s="110">
        <v>14.1</v>
      </c>
      <c r="E57" s="111">
        <v>13.4</v>
      </c>
      <c r="F57" s="112">
        <v>12.9</v>
      </c>
      <c r="G57" s="129"/>
      <c r="H57" s="102" t="s">
        <v>144</v>
      </c>
      <c r="I57" s="108">
        <v>15</v>
      </c>
      <c r="J57" s="147">
        <v>13.3</v>
      </c>
      <c r="K57" s="110">
        <v>12.6</v>
      </c>
      <c r="L57" s="111">
        <v>12.2</v>
      </c>
      <c r="M57" s="112">
        <v>12</v>
      </c>
    </row>
    <row r="58" spans="1:13" x14ac:dyDescent="0.25">
      <c r="A58" s="102" t="s">
        <v>40</v>
      </c>
      <c r="B58" s="103">
        <v>9</v>
      </c>
      <c r="C58" s="150">
        <v>8.6</v>
      </c>
      <c r="D58" s="105">
        <v>8.35</v>
      </c>
      <c r="E58" s="106">
        <v>8.25</v>
      </c>
      <c r="F58" s="107">
        <v>8</v>
      </c>
      <c r="G58" s="11"/>
      <c r="H58" s="102" t="s">
        <v>40</v>
      </c>
      <c r="I58" s="103">
        <v>9.5</v>
      </c>
      <c r="J58" s="150">
        <v>9.15</v>
      </c>
      <c r="K58" s="105">
        <v>8.85</v>
      </c>
      <c r="L58" s="106">
        <v>8.65</v>
      </c>
      <c r="M58" s="107">
        <v>8.5</v>
      </c>
    </row>
    <row r="59" spans="1:13" ht="15.75" thickBot="1" x14ac:dyDescent="0.3">
      <c r="A59" s="118" t="s">
        <v>143</v>
      </c>
      <c r="B59" s="132">
        <v>12.2</v>
      </c>
      <c r="C59" s="151">
        <v>10.9</v>
      </c>
      <c r="D59" s="134">
        <v>10.5</v>
      </c>
      <c r="E59" s="135">
        <v>10.3</v>
      </c>
      <c r="F59" s="136">
        <v>10</v>
      </c>
      <c r="G59" s="11"/>
      <c r="H59" s="118" t="s">
        <v>143</v>
      </c>
      <c r="I59" s="132">
        <v>12</v>
      </c>
      <c r="J59" s="151">
        <v>10.7</v>
      </c>
      <c r="K59" s="134">
        <v>10.4</v>
      </c>
      <c r="L59" s="135">
        <v>10.050000000000001</v>
      </c>
      <c r="M59" s="136">
        <v>9.75</v>
      </c>
    </row>
    <row r="60" spans="1:13" x14ac:dyDescent="0.25">
      <c r="A60" s="124" t="s">
        <v>599</v>
      </c>
      <c r="B60" s="97" t="s">
        <v>594</v>
      </c>
      <c r="C60" s="146" t="s">
        <v>595</v>
      </c>
      <c r="D60" s="99" t="s">
        <v>596</v>
      </c>
      <c r="E60" s="100" t="s">
        <v>597</v>
      </c>
      <c r="F60" s="101" t="s">
        <v>598</v>
      </c>
      <c r="G60" s="129"/>
      <c r="H60" s="124" t="s">
        <v>599</v>
      </c>
      <c r="I60" s="97" t="s">
        <v>594</v>
      </c>
      <c r="J60" s="146" t="s">
        <v>595</v>
      </c>
      <c r="K60" s="99" t="s">
        <v>596</v>
      </c>
      <c r="L60" s="100" t="s">
        <v>597</v>
      </c>
      <c r="M60" s="101" t="s">
        <v>598</v>
      </c>
    </row>
    <row r="61" spans="1:13" x14ac:dyDescent="0.25">
      <c r="A61" s="130" t="s">
        <v>145</v>
      </c>
      <c r="B61" s="103">
        <v>1.2</v>
      </c>
      <c r="C61" s="150">
        <v>1.3</v>
      </c>
      <c r="D61" s="105">
        <v>1.35</v>
      </c>
      <c r="E61" s="106">
        <v>1.41</v>
      </c>
      <c r="F61" s="107">
        <v>1.46</v>
      </c>
      <c r="H61" s="130" t="s">
        <v>145</v>
      </c>
      <c r="I61" s="103">
        <v>1.1499999999999999</v>
      </c>
      <c r="J61" s="150">
        <v>1.25</v>
      </c>
      <c r="K61" s="105">
        <v>1.3</v>
      </c>
      <c r="L61" s="106">
        <v>1.35</v>
      </c>
      <c r="M61" s="107">
        <v>1.41</v>
      </c>
    </row>
    <row r="62" spans="1:13" x14ac:dyDescent="0.25">
      <c r="A62" s="130" t="s">
        <v>53</v>
      </c>
      <c r="B62" s="103">
        <v>3.9</v>
      </c>
      <c r="C62" s="150">
        <v>4.1500000000000004</v>
      </c>
      <c r="D62" s="105">
        <v>4.4000000000000004</v>
      </c>
      <c r="E62" s="106">
        <v>4.55</v>
      </c>
      <c r="F62" s="107">
        <v>4.75</v>
      </c>
      <c r="H62" s="130" t="s">
        <v>53</v>
      </c>
      <c r="I62" s="103">
        <v>3.7</v>
      </c>
      <c r="J62" s="150">
        <v>3.95</v>
      </c>
      <c r="K62" s="105">
        <v>4.2</v>
      </c>
      <c r="L62" s="106">
        <v>4.3499999999999996</v>
      </c>
      <c r="M62" s="107">
        <v>4.5</v>
      </c>
    </row>
    <row r="63" spans="1:13" ht="15.75" thickBot="1" x14ac:dyDescent="0.3">
      <c r="A63" s="131" t="s">
        <v>356</v>
      </c>
      <c r="B63" s="132">
        <v>1.8</v>
      </c>
      <c r="C63" s="151">
        <v>2.1</v>
      </c>
      <c r="D63" s="134">
        <v>2.2999999999999998</v>
      </c>
      <c r="E63" s="135">
        <v>2.6</v>
      </c>
      <c r="F63" s="136">
        <v>2.7</v>
      </c>
      <c r="G63" s="129"/>
      <c r="H63" s="131" t="s">
        <v>356</v>
      </c>
      <c r="I63" s="132">
        <v>1.6</v>
      </c>
      <c r="J63" s="151">
        <v>1.8</v>
      </c>
      <c r="K63" s="134">
        <v>2</v>
      </c>
      <c r="L63" s="135">
        <v>2.2999999999999998</v>
      </c>
      <c r="M63" s="136">
        <v>2.5</v>
      </c>
    </row>
    <row r="64" spans="1:13" x14ac:dyDescent="0.25">
      <c r="A64" s="152" t="s">
        <v>601</v>
      </c>
      <c r="B64" s="97" t="s">
        <v>594</v>
      </c>
      <c r="C64" s="146" t="s">
        <v>595</v>
      </c>
      <c r="D64" s="99" t="s">
        <v>596</v>
      </c>
      <c r="E64" s="100" t="s">
        <v>597</v>
      </c>
      <c r="F64" s="101" t="s">
        <v>598</v>
      </c>
      <c r="G64" s="129"/>
      <c r="H64" s="152" t="s">
        <v>601</v>
      </c>
      <c r="I64" s="97" t="s">
        <v>594</v>
      </c>
      <c r="J64" s="146" t="s">
        <v>595</v>
      </c>
      <c r="K64" s="99" t="s">
        <v>596</v>
      </c>
      <c r="L64" s="100" t="s">
        <v>597</v>
      </c>
      <c r="M64" s="101" t="s">
        <v>598</v>
      </c>
    </row>
    <row r="65" spans="1:13" x14ac:dyDescent="0.25">
      <c r="A65" s="144" t="s">
        <v>54</v>
      </c>
      <c r="B65" s="103">
        <v>6</v>
      </c>
      <c r="C65" s="150">
        <v>7.15</v>
      </c>
      <c r="D65" s="105">
        <v>8.15</v>
      </c>
      <c r="E65" s="106">
        <v>8.9</v>
      </c>
      <c r="F65" s="107">
        <v>9.5</v>
      </c>
      <c r="G65" s="129"/>
      <c r="H65" s="144" t="s">
        <v>54</v>
      </c>
      <c r="I65" s="103">
        <v>5.7</v>
      </c>
      <c r="J65" s="150">
        <v>6.55</v>
      </c>
      <c r="K65" s="105">
        <v>7.35</v>
      </c>
      <c r="L65" s="106">
        <v>8</v>
      </c>
      <c r="M65" s="107">
        <v>8.5</v>
      </c>
    </row>
    <row r="66" spans="1:13" x14ac:dyDescent="0.25">
      <c r="A66" s="144" t="s">
        <v>193</v>
      </c>
      <c r="B66" s="103">
        <v>12</v>
      </c>
      <c r="C66" s="150">
        <v>16.25</v>
      </c>
      <c r="D66" s="105">
        <v>19.25</v>
      </c>
      <c r="E66" s="106">
        <v>21.8</v>
      </c>
      <c r="F66" s="107">
        <v>23.9</v>
      </c>
      <c r="G66" s="129"/>
      <c r="H66" s="144" t="s">
        <v>193</v>
      </c>
      <c r="I66" s="103">
        <v>10</v>
      </c>
      <c r="J66" s="150">
        <v>15.1</v>
      </c>
      <c r="K66" s="105">
        <v>17.899999999999999</v>
      </c>
      <c r="L66" s="106">
        <v>20.350000000000001</v>
      </c>
      <c r="M66" s="107">
        <v>22.4</v>
      </c>
    </row>
    <row r="67" spans="1:13" x14ac:dyDescent="0.25">
      <c r="A67" s="144" t="s">
        <v>56</v>
      </c>
      <c r="B67" s="103">
        <v>14</v>
      </c>
      <c r="C67" s="150">
        <v>20.95</v>
      </c>
      <c r="D67" s="105">
        <v>25.1</v>
      </c>
      <c r="E67" s="106">
        <v>28.35</v>
      </c>
      <c r="F67" s="107">
        <v>31.25</v>
      </c>
      <c r="G67" s="11"/>
      <c r="H67" s="144" t="s">
        <v>56</v>
      </c>
      <c r="I67" s="103">
        <v>10</v>
      </c>
      <c r="J67" s="150">
        <v>15.3</v>
      </c>
      <c r="K67" s="105">
        <v>19.2</v>
      </c>
      <c r="L67" s="106">
        <v>22.7</v>
      </c>
      <c r="M67" s="107">
        <v>24.6</v>
      </c>
    </row>
    <row r="68" spans="1:13" ht="15.75" thickBot="1" x14ac:dyDescent="0.3">
      <c r="A68" s="145" t="s">
        <v>340</v>
      </c>
      <c r="B68" s="132">
        <v>20</v>
      </c>
      <c r="C68" s="151">
        <v>27</v>
      </c>
      <c r="D68" s="134">
        <v>31</v>
      </c>
      <c r="E68" s="135">
        <v>34</v>
      </c>
      <c r="F68" s="136">
        <v>37</v>
      </c>
      <c r="G68" s="11"/>
      <c r="H68" s="145" t="s">
        <v>340</v>
      </c>
      <c r="I68" s="132">
        <v>10</v>
      </c>
      <c r="J68" s="151">
        <v>18</v>
      </c>
      <c r="K68" s="134">
        <v>25.5</v>
      </c>
      <c r="L68" s="135">
        <v>29.5</v>
      </c>
      <c r="M68" s="136">
        <v>35</v>
      </c>
    </row>
    <row r="69" spans="1:13" x14ac:dyDescent="0.25">
      <c r="A69" s="148"/>
      <c r="B69" s="11"/>
      <c r="C69" s="11"/>
      <c r="D69" s="11"/>
      <c r="E69" s="11"/>
      <c r="F69" s="11"/>
      <c r="G69" s="11"/>
      <c r="H69" s="11"/>
      <c r="I69" s="11"/>
      <c r="J69" s="11"/>
      <c r="L69" s="148"/>
      <c r="M69" s="79"/>
    </row>
    <row r="70" spans="1:13" x14ac:dyDescent="0.25">
      <c r="G70" s="11"/>
    </row>
    <row r="71" spans="1:13" x14ac:dyDescent="0.25">
      <c r="G71" s="11"/>
    </row>
  </sheetData>
  <mergeCells count="25">
    <mergeCell ref="D17:E17"/>
    <mergeCell ref="K17:L18"/>
    <mergeCell ref="M17:M18"/>
    <mergeCell ref="D18:E18"/>
    <mergeCell ref="D19:E19"/>
    <mergeCell ref="K19:M19"/>
    <mergeCell ref="C15:C16"/>
    <mergeCell ref="D15:E15"/>
    <mergeCell ref="G15:G16"/>
    <mergeCell ref="J15:J16"/>
    <mergeCell ref="N15:N16"/>
    <mergeCell ref="D16:E16"/>
    <mergeCell ref="H13:I13"/>
    <mergeCell ref="K13:M13"/>
    <mergeCell ref="O13:P13"/>
    <mergeCell ref="D14:E14"/>
    <mergeCell ref="K14:L16"/>
    <mergeCell ref="M14:M16"/>
    <mergeCell ref="A13:B13"/>
    <mergeCell ref="D13:F13"/>
    <mergeCell ref="B3:E3"/>
    <mergeCell ref="B4:E4"/>
    <mergeCell ref="B5:E5"/>
    <mergeCell ref="B6:E6"/>
    <mergeCell ref="B7:E7"/>
  </mergeCells>
  <pageMargins left="0.7" right="0.7" top="0.75" bottom="0.75" header="0.3" footer="0.3"/>
  <pageSetup paperSize="9" orientation="landscape" r:id="rId1"/>
  <headerFooter>
    <oddHeader>&amp;C&amp;"-,Bold"&amp;16Central AC Standards Scheme</oddHeader>
  </headerFooter>
  <rowBreaks count="1" manualBreakCount="1">
    <brk id="4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BBA97-ED84-42B8-8B3F-BD153F048F42}">
  <sheetPr codeName="Sheet5"/>
  <dimension ref="A1:M119"/>
  <sheetViews>
    <sheetView zoomScaleNormal="100" workbookViewId="0"/>
  </sheetViews>
  <sheetFormatPr defaultRowHeight="15" x14ac:dyDescent="0.25"/>
  <cols>
    <col min="1" max="1" width="19.28515625" bestFit="1" customWidth="1"/>
    <col min="2" max="2" width="7.5703125" bestFit="1" customWidth="1"/>
    <col min="3" max="3" width="8.28515625" bestFit="1" customWidth="1"/>
    <col min="4" max="4" width="9.5703125" bestFit="1" customWidth="1"/>
    <col min="5" max="5" width="7.42578125" bestFit="1" customWidth="1"/>
    <col min="6" max="6" width="7.7109375" bestFit="1" customWidth="1"/>
    <col min="8" max="8" width="19.28515625" bestFit="1" customWidth="1"/>
    <col min="9" max="9" width="7.5703125" bestFit="1" customWidth="1"/>
    <col min="10" max="10" width="8.28515625" bestFit="1" customWidth="1"/>
    <col min="11" max="12" width="7.42578125" bestFit="1" customWidth="1"/>
    <col min="13" max="13" width="7.7109375" bestFit="1" customWidth="1"/>
  </cols>
  <sheetData>
    <row r="1" spans="1:13" x14ac:dyDescent="0.25">
      <c r="A1" s="79" t="s">
        <v>605</v>
      </c>
      <c r="G1" s="11"/>
      <c r="H1" s="79"/>
    </row>
    <row r="2" spans="1:13" x14ac:dyDescent="0.25">
      <c r="A2" s="83" t="s">
        <v>606</v>
      </c>
      <c r="G2" s="11"/>
      <c r="H2" s="79"/>
    </row>
    <row r="3" spans="1:13" x14ac:dyDescent="0.25">
      <c r="A3" s="83" t="s">
        <v>607</v>
      </c>
      <c r="G3" s="11"/>
      <c r="H3" s="79"/>
    </row>
    <row r="4" spans="1:13" x14ac:dyDescent="0.25">
      <c r="A4" s="83"/>
      <c r="G4" s="11"/>
      <c r="H4" s="79"/>
    </row>
    <row r="5" spans="1:13" x14ac:dyDescent="0.25">
      <c r="A5" s="153" t="s">
        <v>608</v>
      </c>
      <c r="G5" s="11"/>
      <c r="H5" s="79"/>
    </row>
    <row r="6" spans="1:13" x14ac:dyDescent="0.25">
      <c r="A6" s="83" t="s">
        <v>609</v>
      </c>
      <c r="B6" s="11"/>
      <c r="C6" s="11"/>
      <c r="D6" s="11"/>
      <c r="E6" s="11"/>
      <c r="F6" s="11"/>
      <c r="G6" s="11"/>
      <c r="H6" s="11"/>
      <c r="I6" s="11"/>
      <c r="J6" s="11"/>
      <c r="L6" s="148"/>
      <c r="M6" s="79"/>
    </row>
    <row r="7" spans="1:13" x14ac:dyDescent="0.25">
      <c r="A7" s="83"/>
      <c r="B7" s="11"/>
      <c r="C7" s="11"/>
      <c r="D7" s="11"/>
      <c r="E7" s="11"/>
      <c r="F7" s="11"/>
      <c r="G7" s="11"/>
      <c r="H7" s="11"/>
      <c r="I7" s="11"/>
      <c r="J7" s="11"/>
      <c r="L7" s="148"/>
      <c r="M7" s="79"/>
    </row>
    <row r="8" spans="1:13" x14ac:dyDescent="0.25">
      <c r="A8" s="153" t="s">
        <v>610</v>
      </c>
      <c r="B8" s="11"/>
      <c r="C8" s="11"/>
      <c r="D8" s="11"/>
      <c r="E8" s="11"/>
      <c r="F8" s="11"/>
      <c r="G8" s="11"/>
      <c r="H8" s="11"/>
      <c r="I8" s="11"/>
      <c r="J8" s="11"/>
      <c r="L8" s="148"/>
      <c r="M8" s="79"/>
    </row>
    <row r="9" spans="1:13" x14ac:dyDescent="0.25">
      <c r="A9" s="83" t="s">
        <v>611</v>
      </c>
      <c r="B9" s="11"/>
      <c r="C9" s="11"/>
      <c r="D9" s="11"/>
      <c r="E9" s="11"/>
      <c r="F9" s="11"/>
      <c r="G9" s="11"/>
      <c r="H9" s="11"/>
      <c r="I9" s="11"/>
      <c r="J9" s="11"/>
      <c r="L9" s="148"/>
      <c r="M9" s="79"/>
    </row>
    <row r="10" spans="1:13" x14ac:dyDescent="0.25">
      <c r="A10" s="148"/>
      <c r="B10" s="11"/>
      <c r="C10" s="11"/>
      <c r="D10" s="11"/>
      <c r="E10" s="11"/>
      <c r="F10" s="11"/>
      <c r="G10" s="11"/>
      <c r="H10" s="11"/>
      <c r="I10" s="11"/>
      <c r="J10" s="11"/>
      <c r="L10" s="148"/>
      <c r="M10" s="79"/>
    </row>
    <row r="11" spans="1:13" x14ac:dyDescent="0.25">
      <c r="A11" s="79" t="s">
        <v>286</v>
      </c>
      <c r="H11" s="79" t="s">
        <v>257</v>
      </c>
    </row>
    <row r="12" spans="1:13" x14ac:dyDescent="0.25">
      <c r="A12" s="154" t="s">
        <v>34</v>
      </c>
      <c r="B12" s="155" t="s">
        <v>46</v>
      </c>
      <c r="C12" s="156" t="s">
        <v>48</v>
      </c>
      <c r="D12" s="157" t="s">
        <v>88</v>
      </c>
      <c r="E12" s="158" t="s">
        <v>57</v>
      </c>
      <c r="F12" s="159" t="s">
        <v>146</v>
      </c>
      <c r="H12" s="160" t="s">
        <v>34</v>
      </c>
      <c r="I12" s="155" t="s">
        <v>46</v>
      </c>
      <c r="J12" s="156" t="s">
        <v>48</v>
      </c>
      <c r="K12" s="157" t="s">
        <v>88</v>
      </c>
      <c r="L12" s="158" t="s">
        <v>57</v>
      </c>
      <c r="M12" s="159" t="s">
        <v>146</v>
      </c>
    </row>
    <row r="13" spans="1:13" x14ac:dyDescent="0.25">
      <c r="A13" s="102" t="s">
        <v>47</v>
      </c>
      <c r="B13" s="108">
        <v>12.9</v>
      </c>
      <c r="C13" s="109">
        <v>12.5</v>
      </c>
      <c r="D13" s="110">
        <v>12.1</v>
      </c>
      <c r="E13" s="111">
        <v>11.9</v>
      </c>
      <c r="F13" s="161">
        <v>11.7</v>
      </c>
      <c r="G13" s="129"/>
      <c r="H13" s="162" t="s">
        <v>47</v>
      </c>
      <c r="I13" s="108">
        <v>13.9</v>
      </c>
      <c r="J13" s="109">
        <v>13.5</v>
      </c>
      <c r="K13" s="110">
        <v>13.1</v>
      </c>
      <c r="L13" s="111">
        <v>12.9</v>
      </c>
      <c r="M13" s="161">
        <v>12.7</v>
      </c>
    </row>
    <row r="14" spans="1:13" x14ac:dyDescent="0.25">
      <c r="A14" s="102" t="s">
        <v>49</v>
      </c>
      <c r="B14" s="108">
        <v>26.4</v>
      </c>
      <c r="C14" s="109">
        <v>25.6</v>
      </c>
      <c r="D14" s="110">
        <v>24.8</v>
      </c>
      <c r="E14" s="111">
        <v>24.2</v>
      </c>
      <c r="F14" s="161">
        <v>23.8</v>
      </c>
      <c r="G14" s="129"/>
      <c r="H14" s="162" t="s">
        <v>49</v>
      </c>
      <c r="I14" s="108">
        <v>28.8</v>
      </c>
      <c r="J14" s="109">
        <v>28</v>
      </c>
      <c r="K14" s="110">
        <v>27.2</v>
      </c>
      <c r="L14" s="111">
        <v>26.7</v>
      </c>
      <c r="M14" s="161">
        <v>26.3</v>
      </c>
    </row>
    <row r="15" spans="1:13" x14ac:dyDescent="0.25">
      <c r="A15" s="102" t="s">
        <v>50</v>
      </c>
      <c r="B15" s="108">
        <v>43.7</v>
      </c>
      <c r="C15" s="109">
        <v>42.2</v>
      </c>
      <c r="D15" s="110">
        <v>40.4</v>
      </c>
      <c r="E15" s="111">
        <v>39.4</v>
      </c>
      <c r="F15" s="161">
        <v>38.700000000000003</v>
      </c>
      <c r="G15" s="129"/>
      <c r="H15" s="162" t="s">
        <v>50</v>
      </c>
      <c r="I15" s="108">
        <v>47.4</v>
      </c>
      <c r="J15" s="109">
        <v>45.7</v>
      </c>
      <c r="K15" s="110">
        <v>44.2</v>
      </c>
      <c r="L15" s="111">
        <v>43.2</v>
      </c>
      <c r="M15" s="161">
        <v>42.3</v>
      </c>
    </row>
    <row r="16" spans="1:13" x14ac:dyDescent="0.25">
      <c r="A16" s="102" t="s">
        <v>331</v>
      </c>
      <c r="B16" s="108">
        <v>61</v>
      </c>
      <c r="C16" s="109">
        <v>59</v>
      </c>
      <c r="D16" s="110">
        <v>57</v>
      </c>
      <c r="E16" s="111">
        <v>56</v>
      </c>
      <c r="F16" s="161">
        <v>55</v>
      </c>
      <c r="G16" s="163"/>
      <c r="H16" s="162"/>
      <c r="I16" s="108"/>
      <c r="J16" s="109"/>
      <c r="K16" s="110"/>
      <c r="L16" s="111"/>
      <c r="M16" s="161"/>
    </row>
    <row r="17" spans="1:13" x14ac:dyDescent="0.25">
      <c r="A17" s="102" t="s">
        <v>52</v>
      </c>
      <c r="B17" s="113">
        <v>1.66435185185185E-3</v>
      </c>
      <c r="C17" s="114">
        <v>1.5972222222222221E-3</v>
      </c>
      <c r="D17" s="115">
        <v>1.5393518518518519E-3</v>
      </c>
      <c r="E17" s="116">
        <v>1.4930555555555556E-3</v>
      </c>
      <c r="F17" s="164">
        <v>1.4583333333333334E-3</v>
      </c>
      <c r="G17" s="129"/>
      <c r="H17" s="162" t="s">
        <v>52</v>
      </c>
      <c r="I17" s="113">
        <v>1.8148148148148201E-3</v>
      </c>
      <c r="J17" s="114">
        <v>1.7511574074074072E-3</v>
      </c>
      <c r="K17" s="115">
        <v>1.6851851851851852E-3</v>
      </c>
      <c r="L17" s="116">
        <v>1.6446759259259259E-3</v>
      </c>
      <c r="M17" s="164">
        <v>1.6122685185185187E-3</v>
      </c>
    </row>
    <row r="18" spans="1:13" x14ac:dyDescent="0.25">
      <c r="A18" s="102" t="s">
        <v>140</v>
      </c>
      <c r="B18" s="113">
        <v>3.4548611111111099E-3</v>
      </c>
      <c r="C18" s="114">
        <v>3.3101851851851851E-3</v>
      </c>
      <c r="D18" s="115">
        <v>3.1712962962962958E-3</v>
      </c>
      <c r="E18" s="116">
        <v>3.0844907407407405E-3</v>
      </c>
      <c r="F18" s="164">
        <v>3.0266203703703705E-3</v>
      </c>
      <c r="G18" s="129"/>
      <c r="H18" s="162" t="s">
        <v>140</v>
      </c>
      <c r="I18" s="113">
        <v>3.8078703703703699E-3</v>
      </c>
      <c r="J18" s="114">
        <v>3.6284722222222222E-3</v>
      </c>
      <c r="K18" s="115">
        <v>3.4895833333333337E-3</v>
      </c>
      <c r="L18" s="116">
        <v>3.4085648148148144E-3</v>
      </c>
      <c r="M18" s="164">
        <v>3.3449074074074071E-3</v>
      </c>
    </row>
    <row r="19" spans="1:13" x14ac:dyDescent="0.25">
      <c r="A19" s="102" t="s">
        <v>141</v>
      </c>
      <c r="B19" s="113">
        <v>3.7437644282407394E-3</v>
      </c>
      <c r="C19" s="114">
        <f>C18*1609.34/1500*1.01</f>
        <v>3.5869903734567898E-3</v>
      </c>
      <c r="D19" s="115">
        <f>D18*1609.34/1500*1.01</f>
        <v>3.4364872808641971E-3</v>
      </c>
      <c r="E19" s="116">
        <f>E18*1609.34/1500*1.01</f>
        <v>3.3424228479938265E-3</v>
      </c>
      <c r="F19" s="164">
        <f>F18*1609.34/1500*1.01</f>
        <v>3.2797132260802466E-3</v>
      </c>
      <c r="G19" s="129"/>
      <c r="H19" s="162" t="s">
        <v>141</v>
      </c>
      <c r="I19" s="113">
        <v>4.1262931219135796E-3</v>
      </c>
      <c r="J19" s="114">
        <f>J18*1609.34/1500*1.01</f>
        <v>3.9318932939814812E-3</v>
      </c>
      <c r="K19" s="115">
        <f>K18*1609.34/1500*1.01</f>
        <v>3.781390201388889E-3</v>
      </c>
      <c r="L19" s="116">
        <f>L18*1609.34/1500*1.01</f>
        <v>3.6935967307098758E-3</v>
      </c>
      <c r="M19" s="164">
        <f>M18*1609.34/1500*1.01</f>
        <v>3.624616146604938E-3</v>
      </c>
    </row>
    <row r="20" spans="1:13" x14ac:dyDescent="0.25">
      <c r="A20" s="102" t="s">
        <v>332</v>
      </c>
      <c r="B20" s="113">
        <v>7.3032407407407404E-3</v>
      </c>
      <c r="C20" s="114">
        <v>7.0891203703703706E-3</v>
      </c>
      <c r="D20" s="115">
        <v>6.7534722222222223E-3</v>
      </c>
      <c r="E20" s="116">
        <v>6.6087962962962966E-3</v>
      </c>
      <c r="F20" s="164">
        <v>6.4988425925925917E-3</v>
      </c>
      <c r="G20" s="129"/>
      <c r="H20" s="162" t="s">
        <v>332</v>
      </c>
      <c r="I20" s="113">
        <v>8.4490740740740741E-3</v>
      </c>
      <c r="J20" s="114">
        <v>8.0381944444444433E-3</v>
      </c>
      <c r="K20" s="115">
        <v>7.6620370370370366E-3</v>
      </c>
      <c r="L20" s="116">
        <v>7.3611111111111108E-3</v>
      </c>
      <c r="M20" s="164">
        <v>7.2569444444444443E-3</v>
      </c>
    </row>
    <row r="21" spans="1:13" x14ac:dyDescent="0.25">
      <c r="A21" s="102" t="s">
        <v>287</v>
      </c>
      <c r="B21" s="108">
        <v>14.4</v>
      </c>
      <c r="C21" s="109">
        <v>13.3</v>
      </c>
      <c r="D21" s="110">
        <v>12.7</v>
      </c>
      <c r="E21" s="111">
        <v>12.3</v>
      </c>
      <c r="F21" s="161">
        <v>11.9</v>
      </c>
      <c r="G21" s="129"/>
      <c r="H21" s="162" t="s">
        <v>190</v>
      </c>
      <c r="I21" s="82">
        <v>14.1</v>
      </c>
      <c r="J21" s="109">
        <v>13.4</v>
      </c>
      <c r="K21" s="110">
        <v>12.6</v>
      </c>
      <c r="L21" s="111">
        <v>12.2</v>
      </c>
      <c r="M21" s="161">
        <v>11.8</v>
      </c>
    </row>
    <row r="22" spans="1:13" x14ac:dyDescent="0.25">
      <c r="A22" s="102" t="s">
        <v>612</v>
      </c>
      <c r="B22" s="108">
        <v>48.699999999999996</v>
      </c>
      <c r="C22" s="109">
        <v>47</v>
      </c>
      <c r="D22" s="110">
        <v>45.300000000000004</v>
      </c>
      <c r="E22" s="111">
        <v>44.1</v>
      </c>
      <c r="F22" s="161">
        <v>43.1</v>
      </c>
      <c r="G22" s="129"/>
      <c r="H22" s="162" t="s">
        <v>612</v>
      </c>
      <c r="I22" s="82">
        <v>54.1</v>
      </c>
      <c r="J22" s="109">
        <v>52</v>
      </c>
      <c r="K22" s="110">
        <v>49.9</v>
      </c>
      <c r="L22" s="111">
        <v>48.7</v>
      </c>
      <c r="M22" s="161">
        <v>47.7</v>
      </c>
    </row>
    <row r="23" spans="1:13" x14ac:dyDescent="0.25">
      <c r="A23" s="102" t="s">
        <v>613</v>
      </c>
      <c r="B23" s="108">
        <v>70.199999999999989</v>
      </c>
      <c r="C23" s="109">
        <v>67.599999999999994</v>
      </c>
      <c r="D23" s="110">
        <v>65</v>
      </c>
      <c r="E23" s="111">
        <v>63</v>
      </c>
      <c r="F23" s="161">
        <v>61.5</v>
      </c>
      <c r="G23" s="129"/>
      <c r="H23" s="162"/>
      <c r="I23" s="82"/>
      <c r="J23" s="109"/>
      <c r="K23" s="110"/>
      <c r="L23" s="111"/>
      <c r="M23" s="161"/>
    </row>
    <row r="24" spans="1:13" x14ac:dyDescent="0.25">
      <c r="A24" s="125" t="s">
        <v>145</v>
      </c>
      <c r="B24" s="103">
        <v>1.46</v>
      </c>
      <c r="C24" s="104">
        <v>1.55</v>
      </c>
      <c r="D24" s="105">
        <v>1.6</v>
      </c>
      <c r="E24" s="106">
        <v>1.67</v>
      </c>
      <c r="F24" s="165">
        <v>1.73</v>
      </c>
      <c r="H24" s="166" t="s">
        <v>145</v>
      </c>
      <c r="I24" s="103">
        <v>1.33</v>
      </c>
      <c r="J24" s="104">
        <v>1.41</v>
      </c>
      <c r="K24" s="105">
        <v>1.5</v>
      </c>
      <c r="L24" s="106">
        <v>1.54</v>
      </c>
      <c r="M24" s="165">
        <v>1.58</v>
      </c>
    </row>
    <row r="25" spans="1:13" x14ac:dyDescent="0.25">
      <c r="A25" s="125" t="s">
        <v>356</v>
      </c>
      <c r="B25" s="103">
        <v>2</v>
      </c>
      <c r="C25" s="104">
        <v>2.4</v>
      </c>
      <c r="D25" s="105">
        <v>2.85</v>
      </c>
      <c r="E25" s="106">
        <v>3.3</v>
      </c>
      <c r="F25" s="165">
        <v>3.5</v>
      </c>
      <c r="G25" s="129"/>
      <c r="H25" s="166" t="s">
        <v>356</v>
      </c>
      <c r="I25" s="103">
        <v>1.9</v>
      </c>
      <c r="J25" s="104">
        <v>2.2000000000000002</v>
      </c>
      <c r="K25" s="105">
        <v>2.5</v>
      </c>
      <c r="L25" s="106">
        <v>2.75</v>
      </c>
      <c r="M25" s="165">
        <v>2.9</v>
      </c>
    </row>
    <row r="26" spans="1:13" x14ac:dyDescent="0.25">
      <c r="A26" s="125" t="s">
        <v>53</v>
      </c>
      <c r="B26" s="103">
        <v>4.7</v>
      </c>
      <c r="C26" s="104">
        <v>5</v>
      </c>
      <c r="D26" s="105">
        <v>5.35</v>
      </c>
      <c r="E26" s="106">
        <v>5.55</v>
      </c>
      <c r="F26" s="165">
        <v>5.75</v>
      </c>
      <c r="G26" s="129"/>
      <c r="H26" s="166" t="s">
        <v>53</v>
      </c>
      <c r="I26" s="103">
        <v>4.0999999999999996</v>
      </c>
      <c r="J26" s="104">
        <v>4.45</v>
      </c>
      <c r="K26" s="105">
        <v>4.75</v>
      </c>
      <c r="L26" s="106">
        <v>4.95</v>
      </c>
      <c r="M26" s="165">
        <v>5.0999999999999996</v>
      </c>
    </row>
    <row r="27" spans="1:13" x14ac:dyDescent="0.25">
      <c r="A27" s="125" t="s">
        <v>261</v>
      </c>
      <c r="B27" s="103">
        <v>9.8000000000000007</v>
      </c>
      <c r="C27" s="104">
        <v>10.5</v>
      </c>
      <c r="D27" s="105">
        <v>11.25</v>
      </c>
      <c r="E27" s="106">
        <v>11.7</v>
      </c>
      <c r="F27" s="165">
        <v>12.15</v>
      </c>
      <c r="G27" s="129"/>
      <c r="H27" s="166" t="s">
        <v>261</v>
      </c>
      <c r="I27" s="103">
        <v>8.1999999999999993</v>
      </c>
      <c r="J27" s="104">
        <v>9.1</v>
      </c>
      <c r="K27" s="105">
        <v>9.4</v>
      </c>
      <c r="L27" s="106">
        <v>9.8000000000000007</v>
      </c>
      <c r="M27" s="165">
        <v>10.1</v>
      </c>
    </row>
    <row r="28" spans="1:13" x14ac:dyDescent="0.25">
      <c r="A28" s="144" t="s">
        <v>54</v>
      </c>
      <c r="B28" s="103">
        <v>9.1</v>
      </c>
      <c r="C28" s="104">
        <v>10.1</v>
      </c>
      <c r="D28" s="105">
        <v>11.05</v>
      </c>
      <c r="E28" s="106">
        <v>11.75</v>
      </c>
      <c r="F28" s="165">
        <v>12.4</v>
      </c>
      <c r="G28" s="11"/>
      <c r="H28" s="167" t="s">
        <v>54</v>
      </c>
      <c r="I28" s="103">
        <v>7.05</v>
      </c>
      <c r="J28" s="104">
        <v>7.95</v>
      </c>
      <c r="K28" s="105">
        <v>8.85</v>
      </c>
      <c r="L28" s="106">
        <v>9.5500000000000007</v>
      </c>
      <c r="M28" s="165">
        <v>10.15</v>
      </c>
    </row>
    <row r="29" spans="1:13" x14ac:dyDescent="0.25">
      <c r="A29" s="144" t="s">
        <v>193</v>
      </c>
      <c r="B29" s="103">
        <v>22</v>
      </c>
      <c r="C29" s="104">
        <v>25.4</v>
      </c>
      <c r="D29" s="105">
        <v>29.6</v>
      </c>
      <c r="E29" s="106">
        <v>32.299999999999997</v>
      </c>
      <c r="F29" s="165">
        <v>36.1</v>
      </c>
      <c r="G29" s="11"/>
      <c r="H29" s="167" t="s">
        <v>193</v>
      </c>
      <c r="I29" s="103">
        <v>16</v>
      </c>
      <c r="J29" s="104">
        <v>19.5</v>
      </c>
      <c r="K29" s="105">
        <v>22.65</v>
      </c>
      <c r="L29" s="106">
        <v>26.15</v>
      </c>
      <c r="M29" s="165">
        <v>28.45</v>
      </c>
    </row>
    <row r="30" spans="1:13" x14ac:dyDescent="0.25">
      <c r="A30" s="144" t="s">
        <v>340</v>
      </c>
      <c r="B30" s="103">
        <v>20</v>
      </c>
      <c r="C30" s="104">
        <v>26.6</v>
      </c>
      <c r="D30" s="105">
        <v>32.5</v>
      </c>
      <c r="E30" s="106">
        <v>38.799999999999997</v>
      </c>
      <c r="F30" s="165">
        <v>44.6</v>
      </c>
      <c r="G30" s="11"/>
      <c r="H30" s="167" t="s">
        <v>340</v>
      </c>
      <c r="I30" s="103">
        <v>16.5</v>
      </c>
      <c r="J30" s="104">
        <v>24.3</v>
      </c>
      <c r="K30" s="105">
        <v>30.1</v>
      </c>
      <c r="L30" s="106">
        <v>35.5</v>
      </c>
      <c r="M30" s="165">
        <v>41.1</v>
      </c>
    </row>
    <row r="31" spans="1:13" x14ac:dyDescent="0.25">
      <c r="A31" s="144" t="s">
        <v>56</v>
      </c>
      <c r="B31" s="103">
        <v>27.95</v>
      </c>
      <c r="C31" s="104">
        <v>32.4</v>
      </c>
      <c r="D31" s="105">
        <v>37.200000000000003</v>
      </c>
      <c r="E31" s="106">
        <v>40.5</v>
      </c>
      <c r="F31" s="165">
        <v>43</v>
      </c>
      <c r="G31" s="11"/>
      <c r="H31" s="167" t="s">
        <v>56</v>
      </c>
      <c r="I31" s="103">
        <v>18.25</v>
      </c>
      <c r="J31" s="104">
        <v>22.5</v>
      </c>
      <c r="K31" s="105">
        <v>27.3</v>
      </c>
      <c r="L31" s="106">
        <v>29.95</v>
      </c>
      <c r="M31" s="165">
        <v>32.25</v>
      </c>
    </row>
    <row r="32" spans="1:13" x14ac:dyDescent="0.25">
      <c r="A32" s="154" t="s">
        <v>152</v>
      </c>
      <c r="B32" s="168">
        <v>1600</v>
      </c>
      <c r="C32" s="169">
        <v>1925</v>
      </c>
      <c r="D32" s="170">
        <v>2285</v>
      </c>
      <c r="E32" s="171">
        <v>2485</v>
      </c>
      <c r="F32" s="172">
        <v>2670</v>
      </c>
      <c r="G32" s="12"/>
      <c r="H32" s="154" t="s">
        <v>152</v>
      </c>
      <c r="I32" s="168">
        <v>1775</v>
      </c>
      <c r="J32" s="169">
        <v>2105</v>
      </c>
      <c r="K32" s="170">
        <v>2455</v>
      </c>
      <c r="L32" s="171">
        <v>2745</v>
      </c>
      <c r="M32" s="172">
        <v>2900</v>
      </c>
    </row>
    <row r="33" spans="1:13" x14ac:dyDescent="0.25">
      <c r="A33" s="102" t="s">
        <v>40</v>
      </c>
      <c r="B33" s="103">
        <v>8.6</v>
      </c>
      <c r="C33" s="104">
        <v>8.25</v>
      </c>
      <c r="D33" s="105">
        <v>7.85</v>
      </c>
      <c r="E33" s="106">
        <v>7.65</v>
      </c>
      <c r="F33" s="165">
        <v>7.55</v>
      </c>
      <c r="G33" s="11"/>
      <c r="H33" s="162" t="s">
        <v>40</v>
      </c>
      <c r="I33" s="103">
        <v>9.1</v>
      </c>
      <c r="J33" s="104">
        <v>8.75</v>
      </c>
      <c r="K33" s="105">
        <v>8.5</v>
      </c>
      <c r="L33" s="106">
        <v>8.3000000000000007</v>
      </c>
      <c r="M33" s="165">
        <v>8.15</v>
      </c>
    </row>
    <row r="34" spans="1:13" x14ac:dyDescent="0.25">
      <c r="A34" s="102" t="s">
        <v>143</v>
      </c>
      <c r="B34" s="103">
        <v>10.3</v>
      </c>
      <c r="C34" s="104">
        <v>9.6999999999999993</v>
      </c>
      <c r="D34" s="105">
        <v>9.4499999999999993</v>
      </c>
      <c r="E34" s="106">
        <v>9.25</v>
      </c>
      <c r="F34" s="165">
        <v>9.1</v>
      </c>
      <c r="G34" s="11"/>
      <c r="H34" s="162" t="s">
        <v>143</v>
      </c>
      <c r="I34" s="103">
        <v>10.8</v>
      </c>
      <c r="J34" s="104">
        <v>10.15</v>
      </c>
      <c r="K34" s="105">
        <v>9.75</v>
      </c>
      <c r="L34" s="106">
        <v>9.5</v>
      </c>
      <c r="M34" s="165">
        <v>9.35</v>
      </c>
    </row>
    <row r="35" spans="1:13" x14ac:dyDescent="0.25">
      <c r="A35" s="148"/>
      <c r="H35" s="148"/>
    </row>
    <row r="36" spans="1:13" x14ac:dyDescent="0.25">
      <c r="A36" s="79" t="s">
        <v>354</v>
      </c>
      <c r="H36" s="79" t="s">
        <v>330</v>
      </c>
    </row>
    <row r="37" spans="1:13" x14ac:dyDescent="0.25">
      <c r="A37" s="154" t="s">
        <v>34</v>
      </c>
      <c r="B37" s="155" t="s">
        <v>46</v>
      </c>
      <c r="C37" s="156" t="s">
        <v>48</v>
      </c>
      <c r="D37" s="157" t="s">
        <v>88</v>
      </c>
      <c r="E37" s="158" t="s">
        <v>57</v>
      </c>
      <c r="F37" s="159" t="s">
        <v>146</v>
      </c>
      <c r="G37" s="148"/>
      <c r="H37" s="160" t="s">
        <v>34</v>
      </c>
      <c r="I37" s="155" t="s">
        <v>46</v>
      </c>
      <c r="J37" s="156" t="s">
        <v>48</v>
      </c>
      <c r="K37" s="157" t="s">
        <v>88</v>
      </c>
      <c r="L37" s="158" t="s">
        <v>57</v>
      </c>
      <c r="M37" s="159" t="s">
        <v>146</v>
      </c>
    </row>
    <row r="38" spans="1:13" x14ac:dyDescent="0.25">
      <c r="A38" s="154" t="s">
        <v>47</v>
      </c>
      <c r="B38" s="82">
        <v>12.3</v>
      </c>
      <c r="C38" s="173">
        <v>11.8</v>
      </c>
      <c r="D38" s="110">
        <v>11.5</v>
      </c>
      <c r="E38" s="111">
        <v>11.3</v>
      </c>
      <c r="F38" s="161">
        <v>11.2</v>
      </c>
      <c r="H38" s="160" t="s">
        <v>47</v>
      </c>
      <c r="I38" s="108">
        <v>13.5</v>
      </c>
      <c r="J38" s="109">
        <v>13.1</v>
      </c>
      <c r="K38" s="110">
        <v>12.8</v>
      </c>
      <c r="L38" s="111">
        <v>12.6</v>
      </c>
      <c r="M38" s="161">
        <v>12.4</v>
      </c>
    </row>
    <row r="39" spans="1:13" x14ac:dyDescent="0.25">
      <c r="A39" s="154" t="s">
        <v>49</v>
      </c>
      <c r="B39" s="108">
        <v>24.9</v>
      </c>
      <c r="C39" s="109">
        <v>24.1</v>
      </c>
      <c r="D39" s="110">
        <v>23.4</v>
      </c>
      <c r="E39" s="111">
        <v>23</v>
      </c>
      <c r="F39" s="161">
        <v>22.6</v>
      </c>
      <c r="H39" s="160" t="s">
        <v>49</v>
      </c>
      <c r="I39" s="108">
        <v>28.4</v>
      </c>
      <c r="J39" s="109">
        <v>27</v>
      </c>
      <c r="K39" s="110">
        <v>26.3</v>
      </c>
      <c r="L39" s="111">
        <v>25.8</v>
      </c>
      <c r="M39" s="161">
        <v>25.5</v>
      </c>
    </row>
    <row r="40" spans="1:13" x14ac:dyDescent="0.25">
      <c r="A40" s="154"/>
      <c r="B40" s="82"/>
      <c r="C40" s="173"/>
      <c r="D40" s="174"/>
      <c r="E40" s="175"/>
      <c r="F40" s="176"/>
      <c r="H40" s="160" t="s">
        <v>50</v>
      </c>
      <c r="I40" s="108">
        <v>46</v>
      </c>
      <c r="J40" s="109">
        <v>44.3</v>
      </c>
      <c r="K40" s="110">
        <v>42.9</v>
      </c>
      <c r="L40" s="111">
        <v>41.8</v>
      </c>
      <c r="M40" s="161">
        <v>40.9</v>
      </c>
    </row>
    <row r="41" spans="1:13" x14ac:dyDescent="0.25">
      <c r="A41" s="154" t="s">
        <v>331</v>
      </c>
      <c r="B41" s="108">
        <v>56.8</v>
      </c>
      <c r="C41" s="109">
        <v>54.2</v>
      </c>
      <c r="D41" s="110">
        <v>52.8</v>
      </c>
      <c r="E41" s="111">
        <v>51.7</v>
      </c>
      <c r="F41" s="161">
        <v>50.9</v>
      </c>
      <c r="H41" s="160" t="s">
        <v>331</v>
      </c>
      <c r="I41" s="108">
        <v>65.5</v>
      </c>
      <c r="J41" s="109">
        <v>62.8</v>
      </c>
      <c r="K41" s="110">
        <v>60.8</v>
      </c>
      <c r="L41" s="111">
        <v>59.3</v>
      </c>
      <c r="M41" s="161">
        <v>58.1</v>
      </c>
    </row>
    <row r="42" spans="1:13" x14ac:dyDescent="0.25">
      <c r="A42" s="154" t="s">
        <v>52</v>
      </c>
      <c r="B42" s="113">
        <v>1.5162037037037036E-3</v>
      </c>
      <c r="C42" s="114">
        <v>1.4641203703703706E-3</v>
      </c>
      <c r="D42" s="115">
        <v>1.4108796296296298E-3</v>
      </c>
      <c r="E42" s="116">
        <v>1.3819444444444443E-3</v>
      </c>
      <c r="F42" s="164">
        <v>1.3645833333333331E-3</v>
      </c>
      <c r="G42" s="137"/>
      <c r="H42" s="160" t="s">
        <v>52</v>
      </c>
      <c r="I42" s="113">
        <v>1.7534722222222201E-3</v>
      </c>
      <c r="J42" s="114">
        <v>1.689814814814815E-3</v>
      </c>
      <c r="K42" s="115">
        <v>1.6261574074074075E-3</v>
      </c>
      <c r="L42" s="116">
        <v>1.5856481481481479E-3</v>
      </c>
      <c r="M42" s="164">
        <v>1.5682870370370371E-3</v>
      </c>
    </row>
    <row r="43" spans="1:13" x14ac:dyDescent="0.25">
      <c r="A43" s="154" t="s">
        <v>140</v>
      </c>
      <c r="B43" s="113">
        <v>3.2118055555555602E-3</v>
      </c>
      <c r="C43" s="114">
        <v>3.0787037037037037E-3</v>
      </c>
      <c r="D43" s="115">
        <v>2.9745370370370373E-3</v>
      </c>
      <c r="E43" s="116">
        <v>2.8993055555555556E-3</v>
      </c>
      <c r="F43" s="164">
        <v>2.8449074074074075E-3</v>
      </c>
      <c r="G43" s="137"/>
      <c r="H43" s="160" t="s">
        <v>140</v>
      </c>
      <c r="I43" s="113">
        <v>3.6608796296296298E-3</v>
      </c>
      <c r="J43" s="114">
        <v>3.5127314814814817E-3</v>
      </c>
      <c r="K43" s="115">
        <v>3.3912037037037036E-3</v>
      </c>
      <c r="L43" s="116">
        <v>3.3043981481481479E-3</v>
      </c>
      <c r="M43" s="164">
        <v>3.2175925925925926E-3</v>
      </c>
    </row>
    <row r="44" spans="1:13" x14ac:dyDescent="0.25">
      <c r="A44" s="154" t="s">
        <v>141</v>
      </c>
      <c r="B44" s="113">
        <f>B43*1609.34/1500*1.01</f>
        <v>3.4803840162037085E-3</v>
      </c>
      <c r="C44" s="114">
        <f>C43*1609.34/1500*1.01</f>
        <v>3.336151885802469E-3</v>
      </c>
      <c r="D44" s="115">
        <f>D43*1609.34/1500*1.01</f>
        <v>3.2232745663580246E-3</v>
      </c>
      <c r="E44" s="116">
        <f>E43*1609.34/1500*1.01</f>
        <v>3.1417520578703702E-3</v>
      </c>
      <c r="F44" s="164">
        <f>F43*1609.34/1500*1.01</f>
        <v>3.0828050132716048E-3</v>
      </c>
      <c r="G44" s="137"/>
      <c r="H44" s="160" t="s">
        <v>141</v>
      </c>
      <c r="I44" s="113">
        <v>3.9670106822530856E-3</v>
      </c>
      <c r="J44" s="114">
        <f>J43*1609.34/1500*1.01</f>
        <v>3.806474050154321E-3</v>
      </c>
      <c r="K44" s="115">
        <f>K43*1609.34/1500*1.01</f>
        <v>3.6747838441358021E-3</v>
      </c>
      <c r="L44" s="116">
        <f>L43*1609.34/1500*1.01</f>
        <v>3.5807194112654319E-3</v>
      </c>
      <c r="M44" s="164">
        <f>M43*1609.34/1500*1.01</f>
        <v>3.4866549783950616E-3</v>
      </c>
    </row>
    <row r="45" spans="1:13" x14ac:dyDescent="0.25">
      <c r="A45" s="154" t="s">
        <v>332</v>
      </c>
      <c r="B45" s="113">
        <v>6.9849537037037042E-3</v>
      </c>
      <c r="C45" s="114">
        <v>6.7245370370370367E-3</v>
      </c>
      <c r="D45" s="115">
        <v>6.4293981481481485E-3</v>
      </c>
      <c r="E45" s="116">
        <v>6.2673611111111116E-3</v>
      </c>
      <c r="F45" s="164">
        <v>6.1516203703703698E-3</v>
      </c>
      <c r="G45" s="137"/>
      <c r="H45" s="160" t="s">
        <v>332</v>
      </c>
      <c r="I45" s="113">
        <v>8.3055555555555608E-3</v>
      </c>
      <c r="J45" s="114">
        <v>7.8125E-3</v>
      </c>
      <c r="K45" s="115">
        <v>7.4479166666666661E-3</v>
      </c>
      <c r="L45" s="116">
        <v>7.262731481481482E-3</v>
      </c>
      <c r="M45" s="164">
        <v>7.1006944444444442E-3</v>
      </c>
    </row>
    <row r="46" spans="1:13" x14ac:dyDescent="0.25">
      <c r="A46" s="154" t="s">
        <v>614</v>
      </c>
      <c r="B46" s="113">
        <v>3.6747685185185199E-3</v>
      </c>
      <c r="C46" s="114">
        <v>3.4490740740740745E-3</v>
      </c>
      <c r="D46" s="115">
        <v>3.3414351851851851E-3</v>
      </c>
      <c r="E46" s="116">
        <v>3.2118055555555559E-3</v>
      </c>
      <c r="F46" s="164">
        <v>3.1689814814814814E-3</v>
      </c>
      <c r="H46" s="160" t="s">
        <v>614</v>
      </c>
      <c r="I46" s="113">
        <v>4.6296296296296302E-3</v>
      </c>
      <c r="J46" s="114">
        <v>4.1898148148148146E-3</v>
      </c>
      <c r="K46" s="115">
        <v>3.859953703703704E-3</v>
      </c>
      <c r="L46" s="116">
        <v>3.7268518518518514E-3</v>
      </c>
      <c r="M46" s="164">
        <v>3.6400462962962957E-3</v>
      </c>
    </row>
    <row r="47" spans="1:13" x14ac:dyDescent="0.25">
      <c r="A47" s="154" t="s">
        <v>355</v>
      </c>
      <c r="B47" s="108">
        <v>16.5</v>
      </c>
      <c r="C47" s="109">
        <v>15.4</v>
      </c>
      <c r="D47" s="110">
        <v>14.6</v>
      </c>
      <c r="E47" s="111">
        <v>14.1</v>
      </c>
      <c r="F47" s="161">
        <v>13.8</v>
      </c>
      <c r="H47" s="160" t="s">
        <v>287</v>
      </c>
      <c r="I47" s="108">
        <v>13.8</v>
      </c>
      <c r="J47" s="109">
        <v>13.2</v>
      </c>
      <c r="K47" s="110">
        <v>12.5</v>
      </c>
      <c r="L47" s="111">
        <v>12</v>
      </c>
      <c r="M47" s="161">
        <v>11.7</v>
      </c>
    </row>
    <row r="48" spans="1:13" x14ac:dyDescent="0.25">
      <c r="A48" s="154" t="s">
        <v>613</v>
      </c>
      <c r="B48" s="82">
        <v>66</v>
      </c>
      <c r="C48" s="173">
        <v>61.7</v>
      </c>
      <c r="D48" s="174">
        <v>59.5</v>
      </c>
      <c r="E48" s="175">
        <v>57.7</v>
      </c>
      <c r="F48" s="176">
        <v>56.3</v>
      </c>
      <c r="H48" s="160" t="s">
        <v>612</v>
      </c>
      <c r="I48" s="108">
        <v>52.7</v>
      </c>
      <c r="J48" s="109">
        <v>49.6</v>
      </c>
      <c r="K48" s="110">
        <v>47.5</v>
      </c>
      <c r="L48" s="111">
        <v>45.9</v>
      </c>
      <c r="M48" s="161">
        <v>45</v>
      </c>
    </row>
    <row r="49" spans="1:13" x14ac:dyDescent="0.25">
      <c r="A49" s="154" t="s">
        <v>145</v>
      </c>
      <c r="B49" s="103">
        <v>1.62</v>
      </c>
      <c r="C49" s="104">
        <v>1.7</v>
      </c>
      <c r="D49" s="105">
        <v>1.8</v>
      </c>
      <c r="E49" s="106">
        <v>1.85</v>
      </c>
      <c r="F49" s="165">
        <v>1.89</v>
      </c>
      <c r="G49" s="137"/>
      <c r="H49" s="160" t="s">
        <v>145</v>
      </c>
      <c r="I49" s="103">
        <v>1.41</v>
      </c>
      <c r="J49" s="104">
        <v>1.5</v>
      </c>
      <c r="K49" s="105">
        <v>1.55</v>
      </c>
      <c r="L49" s="106">
        <v>1.6</v>
      </c>
      <c r="M49" s="165">
        <v>1.66</v>
      </c>
    </row>
    <row r="50" spans="1:13" x14ac:dyDescent="0.25">
      <c r="A50" s="154" t="s">
        <v>356</v>
      </c>
      <c r="B50" s="103">
        <v>2.5</v>
      </c>
      <c r="C50" s="104">
        <v>3</v>
      </c>
      <c r="D50" s="105">
        <v>3.5</v>
      </c>
      <c r="E50" s="106">
        <v>4</v>
      </c>
      <c r="F50" s="165">
        <v>4.1500000000000004</v>
      </c>
      <c r="G50" s="11"/>
      <c r="H50" s="160" t="s">
        <v>356</v>
      </c>
      <c r="I50" s="103">
        <v>2</v>
      </c>
      <c r="J50" s="104">
        <v>2.6</v>
      </c>
      <c r="K50" s="105">
        <v>3</v>
      </c>
      <c r="L50" s="106">
        <v>3.3</v>
      </c>
      <c r="M50" s="165">
        <v>3.5</v>
      </c>
    </row>
    <row r="51" spans="1:13" x14ac:dyDescent="0.25">
      <c r="A51" s="154" t="s">
        <v>53</v>
      </c>
      <c r="B51" s="103">
        <v>5.25</v>
      </c>
      <c r="C51" s="104">
        <v>5.6</v>
      </c>
      <c r="D51" s="105">
        <v>5.95</v>
      </c>
      <c r="E51" s="106">
        <v>6.2</v>
      </c>
      <c r="F51" s="165">
        <v>6.4</v>
      </c>
      <c r="G51" s="11"/>
      <c r="H51" s="160" t="s">
        <v>53</v>
      </c>
      <c r="I51" s="103">
        <v>4.4000000000000004</v>
      </c>
      <c r="J51" s="104">
        <v>4.8</v>
      </c>
      <c r="K51" s="105">
        <v>5.0999999999999996</v>
      </c>
      <c r="L51" s="106">
        <v>5.3</v>
      </c>
      <c r="M51" s="165">
        <v>5.45</v>
      </c>
    </row>
    <row r="52" spans="1:13" x14ac:dyDescent="0.25">
      <c r="A52" s="154" t="s">
        <v>261</v>
      </c>
      <c r="B52" s="103">
        <v>10.75</v>
      </c>
      <c r="C52" s="104">
        <v>11.5</v>
      </c>
      <c r="D52" s="105">
        <v>12.15</v>
      </c>
      <c r="E52" s="106">
        <v>12.65</v>
      </c>
      <c r="F52" s="165">
        <v>13.1</v>
      </c>
      <c r="G52" s="11"/>
      <c r="H52" s="160" t="s">
        <v>261</v>
      </c>
      <c r="I52" s="103">
        <v>8.8000000000000007</v>
      </c>
      <c r="J52" s="104">
        <v>9.5</v>
      </c>
      <c r="K52" s="105">
        <v>10.15</v>
      </c>
      <c r="L52" s="106">
        <v>10.5</v>
      </c>
      <c r="M52" s="165">
        <v>10.85</v>
      </c>
    </row>
    <row r="53" spans="1:13" x14ac:dyDescent="0.25">
      <c r="A53" s="154" t="s">
        <v>54</v>
      </c>
      <c r="B53" s="103">
        <v>9.6</v>
      </c>
      <c r="C53" s="104">
        <v>10.75</v>
      </c>
      <c r="D53" s="105">
        <v>11.9</v>
      </c>
      <c r="E53" s="106">
        <v>12.8</v>
      </c>
      <c r="F53" s="165">
        <v>13.75</v>
      </c>
      <c r="G53" s="11"/>
      <c r="H53" s="160" t="s">
        <v>54</v>
      </c>
      <c r="I53" s="103">
        <v>8</v>
      </c>
      <c r="J53" s="104">
        <v>9.9</v>
      </c>
      <c r="K53" s="105">
        <v>10.4</v>
      </c>
      <c r="L53" s="106">
        <v>11.15</v>
      </c>
      <c r="M53" s="165">
        <v>12.05</v>
      </c>
    </row>
    <row r="54" spans="1:13" x14ac:dyDescent="0.25">
      <c r="A54" s="154" t="s">
        <v>193</v>
      </c>
      <c r="B54" s="103">
        <v>22.7</v>
      </c>
      <c r="C54" s="104">
        <v>28.95</v>
      </c>
      <c r="D54" s="105">
        <v>34.549999999999997</v>
      </c>
      <c r="E54" s="106">
        <v>38.1</v>
      </c>
      <c r="F54" s="165">
        <v>40.25</v>
      </c>
      <c r="G54" s="11"/>
      <c r="H54" s="160" t="s">
        <v>193</v>
      </c>
      <c r="I54" s="103">
        <v>18.600000000000001</v>
      </c>
      <c r="J54" s="104">
        <v>23.25</v>
      </c>
      <c r="K54" s="105">
        <v>27.4</v>
      </c>
      <c r="L54" s="106">
        <v>30.1</v>
      </c>
      <c r="M54" s="165">
        <v>33.15</v>
      </c>
    </row>
    <row r="55" spans="1:13" x14ac:dyDescent="0.25">
      <c r="A55" s="154" t="s">
        <v>340</v>
      </c>
      <c r="B55" s="103">
        <v>19.8</v>
      </c>
      <c r="C55" s="104">
        <v>31.4</v>
      </c>
      <c r="D55" s="105">
        <v>40.4</v>
      </c>
      <c r="E55" s="106">
        <v>49.15</v>
      </c>
      <c r="F55" s="165">
        <v>59</v>
      </c>
      <c r="G55" s="11"/>
      <c r="H55" s="160" t="s">
        <v>340</v>
      </c>
      <c r="I55" s="103">
        <v>16.45</v>
      </c>
      <c r="J55" s="104">
        <v>28.4</v>
      </c>
      <c r="K55" s="105">
        <v>40.450000000000003</v>
      </c>
      <c r="L55" s="106">
        <v>46</v>
      </c>
      <c r="M55" s="165">
        <v>52.15</v>
      </c>
    </row>
    <row r="56" spans="1:13" x14ac:dyDescent="0.25">
      <c r="A56" s="154" t="s">
        <v>56</v>
      </c>
      <c r="B56" s="103">
        <v>33.85</v>
      </c>
      <c r="C56" s="104">
        <v>38.799999999999997</v>
      </c>
      <c r="D56" s="105">
        <v>44.65</v>
      </c>
      <c r="E56" s="106">
        <v>49.3</v>
      </c>
      <c r="F56" s="165">
        <v>52.45</v>
      </c>
      <c r="G56" s="11"/>
      <c r="H56" s="160" t="s">
        <v>56</v>
      </c>
      <c r="I56" s="103">
        <v>21.3</v>
      </c>
      <c r="J56" s="104">
        <v>27.8</v>
      </c>
      <c r="K56" s="105">
        <v>32.450000000000003</v>
      </c>
      <c r="L56" s="106">
        <v>36.6</v>
      </c>
      <c r="M56" s="165">
        <v>40.299999999999997</v>
      </c>
    </row>
    <row r="57" spans="1:13" x14ac:dyDescent="0.25">
      <c r="A57" s="154" t="s">
        <v>152</v>
      </c>
      <c r="B57" s="82">
        <v>2050</v>
      </c>
      <c r="C57" s="173">
        <v>2510</v>
      </c>
      <c r="D57" s="174">
        <v>2830</v>
      </c>
      <c r="E57" s="175">
        <v>2990</v>
      </c>
      <c r="F57" s="176">
        <v>3190</v>
      </c>
      <c r="G57" s="11"/>
      <c r="H57" s="160" t="s">
        <v>152</v>
      </c>
      <c r="I57" s="82">
        <v>1950</v>
      </c>
      <c r="J57" s="173">
        <v>2435</v>
      </c>
      <c r="K57" s="174">
        <v>2740</v>
      </c>
      <c r="L57" s="175">
        <v>2920</v>
      </c>
      <c r="M57" s="176">
        <v>3140</v>
      </c>
    </row>
    <row r="58" spans="1:13" x14ac:dyDescent="0.25">
      <c r="A58" s="154" t="s">
        <v>341</v>
      </c>
      <c r="B58" s="82">
        <v>2710</v>
      </c>
      <c r="C58" s="173">
        <v>3310</v>
      </c>
      <c r="D58" s="174">
        <v>3740</v>
      </c>
      <c r="E58" s="175">
        <v>3950</v>
      </c>
      <c r="F58" s="176">
        <v>4220</v>
      </c>
      <c r="H58" s="160" t="s">
        <v>341</v>
      </c>
      <c r="I58" s="82">
        <v>2700</v>
      </c>
      <c r="J58" s="173">
        <v>3290</v>
      </c>
      <c r="K58" s="174">
        <v>3740</v>
      </c>
      <c r="L58" s="175">
        <v>4020</v>
      </c>
      <c r="M58" s="176">
        <v>4300</v>
      </c>
    </row>
    <row r="59" spans="1:13" x14ac:dyDescent="0.25">
      <c r="A59" s="154" t="s">
        <v>357</v>
      </c>
      <c r="B59" s="82">
        <v>3700</v>
      </c>
      <c r="C59" s="173">
        <v>4260</v>
      </c>
      <c r="D59" s="174">
        <v>4820</v>
      </c>
      <c r="E59" s="175">
        <v>5090</v>
      </c>
      <c r="F59" s="176">
        <v>5420</v>
      </c>
      <c r="G59" s="11"/>
      <c r="H59" s="160"/>
      <c r="I59" s="82"/>
      <c r="J59" s="173"/>
      <c r="K59" s="174"/>
      <c r="L59" s="175"/>
      <c r="M59" s="176"/>
    </row>
    <row r="60" spans="1:13" x14ac:dyDescent="0.25">
      <c r="A60" s="154" t="s">
        <v>40</v>
      </c>
      <c r="B60" s="103">
        <v>7.9</v>
      </c>
      <c r="C60" s="104">
        <v>7.55</v>
      </c>
      <c r="D60" s="105">
        <v>7.4</v>
      </c>
      <c r="E60" s="106">
        <v>7.3</v>
      </c>
      <c r="F60" s="165">
        <v>7.2</v>
      </c>
      <c r="G60" s="11"/>
      <c r="H60" s="160" t="s">
        <v>40</v>
      </c>
      <c r="I60" s="103">
        <v>8.65</v>
      </c>
      <c r="J60" s="104">
        <v>8.35</v>
      </c>
      <c r="K60" s="105">
        <v>8.1</v>
      </c>
      <c r="L60" s="106">
        <v>7.95</v>
      </c>
      <c r="M60" s="165">
        <v>7.85</v>
      </c>
    </row>
    <row r="61" spans="1:13" x14ac:dyDescent="0.25">
      <c r="A61" s="154" t="s">
        <v>143</v>
      </c>
      <c r="B61" s="103">
        <v>10</v>
      </c>
      <c r="C61" s="104">
        <v>9</v>
      </c>
      <c r="D61" s="105">
        <v>8.6</v>
      </c>
      <c r="E61" s="106">
        <v>8.4499999999999993</v>
      </c>
      <c r="F61" s="165">
        <v>8.35</v>
      </c>
      <c r="G61" s="11"/>
      <c r="H61" s="160" t="s">
        <v>143</v>
      </c>
      <c r="I61" s="103">
        <v>10.5</v>
      </c>
      <c r="J61" s="104">
        <v>9.8000000000000007</v>
      </c>
      <c r="K61" s="105">
        <v>9.35</v>
      </c>
      <c r="L61" s="106">
        <v>9.0500000000000007</v>
      </c>
      <c r="M61" s="165">
        <v>8.85</v>
      </c>
    </row>
    <row r="62" spans="1:13" x14ac:dyDescent="0.25">
      <c r="A62" s="148"/>
      <c r="H62" s="148"/>
    </row>
    <row r="63" spans="1:13" x14ac:dyDescent="0.25">
      <c r="A63" s="79" t="s">
        <v>403</v>
      </c>
      <c r="G63" s="148"/>
      <c r="H63" s="79" t="s">
        <v>380</v>
      </c>
    </row>
    <row r="64" spans="1:13" x14ac:dyDescent="0.25">
      <c r="A64" s="154" t="s">
        <v>34</v>
      </c>
      <c r="B64" s="155" t="s">
        <v>46</v>
      </c>
      <c r="C64" s="156" t="s">
        <v>48</v>
      </c>
      <c r="D64" s="157" t="s">
        <v>88</v>
      </c>
      <c r="E64" s="158" t="s">
        <v>57</v>
      </c>
      <c r="F64" s="159" t="s">
        <v>146</v>
      </c>
      <c r="G64" s="129"/>
      <c r="H64" s="160" t="s">
        <v>34</v>
      </c>
      <c r="I64" s="155" t="s">
        <v>46</v>
      </c>
      <c r="J64" s="156" t="s">
        <v>48</v>
      </c>
      <c r="K64" s="157" t="s">
        <v>88</v>
      </c>
      <c r="L64" s="158" t="s">
        <v>57</v>
      </c>
      <c r="M64" s="159" t="s">
        <v>146</v>
      </c>
    </row>
    <row r="65" spans="1:13" x14ac:dyDescent="0.25">
      <c r="A65" s="154" t="s">
        <v>47</v>
      </c>
      <c r="B65" s="108">
        <v>12</v>
      </c>
      <c r="C65" s="173">
        <v>11.5</v>
      </c>
      <c r="D65" s="110">
        <v>11.2</v>
      </c>
      <c r="E65" s="111">
        <v>11</v>
      </c>
      <c r="F65" s="161">
        <v>10.8</v>
      </c>
      <c r="G65" s="129"/>
      <c r="H65" s="160" t="s">
        <v>47</v>
      </c>
      <c r="I65" s="108">
        <v>13.5</v>
      </c>
      <c r="J65" s="109">
        <v>13.1</v>
      </c>
      <c r="K65" s="110">
        <v>12.5</v>
      </c>
      <c r="L65" s="111">
        <v>12.3</v>
      </c>
      <c r="M65" s="161">
        <v>12.1</v>
      </c>
    </row>
    <row r="66" spans="1:13" x14ac:dyDescent="0.25">
      <c r="A66" s="154" t="s">
        <v>49</v>
      </c>
      <c r="B66" s="108">
        <v>24.3</v>
      </c>
      <c r="C66" s="109">
        <v>23.5</v>
      </c>
      <c r="D66" s="110">
        <v>22.7</v>
      </c>
      <c r="E66" s="111">
        <v>22.2</v>
      </c>
      <c r="F66" s="161">
        <v>22</v>
      </c>
      <c r="G66" s="129"/>
      <c r="H66" s="160" t="s">
        <v>49</v>
      </c>
      <c r="I66" s="108">
        <v>28.4</v>
      </c>
      <c r="J66" s="109">
        <v>27.2</v>
      </c>
      <c r="K66" s="110">
        <v>25.7</v>
      </c>
      <c r="L66" s="111">
        <v>25.1</v>
      </c>
      <c r="M66" s="161">
        <v>24.7</v>
      </c>
    </row>
    <row r="67" spans="1:13" x14ac:dyDescent="0.25">
      <c r="A67" s="154" t="s">
        <v>331</v>
      </c>
      <c r="B67" s="108">
        <v>54.9</v>
      </c>
      <c r="C67" s="109">
        <v>52.7</v>
      </c>
      <c r="D67" s="110">
        <v>51</v>
      </c>
      <c r="E67" s="111">
        <v>50.1</v>
      </c>
      <c r="F67" s="161">
        <v>49.3</v>
      </c>
      <c r="G67" s="137"/>
      <c r="H67" s="160" t="s">
        <v>331</v>
      </c>
      <c r="I67" s="108">
        <v>65.5</v>
      </c>
      <c r="J67" s="109">
        <v>62.8</v>
      </c>
      <c r="K67" s="110">
        <v>59.6</v>
      </c>
      <c r="L67" s="111">
        <v>58</v>
      </c>
      <c r="M67" s="161">
        <v>56.7</v>
      </c>
    </row>
    <row r="68" spans="1:13" x14ac:dyDescent="0.25">
      <c r="A68" s="154" t="s">
        <v>52</v>
      </c>
      <c r="B68" s="113">
        <v>1.4583333333333334E-3</v>
      </c>
      <c r="C68" s="114">
        <v>1.4120370370370369E-3</v>
      </c>
      <c r="D68" s="115">
        <v>1.3599537037037037E-3</v>
      </c>
      <c r="E68" s="116">
        <v>1.3310185185185185E-3</v>
      </c>
      <c r="F68" s="164">
        <v>1.3125000000000001E-3</v>
      </c>
      <c r="G68" s="137"/>
      <c r="H68" s="160" t="s">
        <v>52</v>
      </c>
      <c r="I68" s="113">
        <v>1.7476851851851852E-3</v>
      </c>
      <c r="J68" s="114">
        <v>1.6666666666666666E-3</v>
      </c>
      <c r="K68" s="115">
        <v>1.5798611111111111E-3</v>
      </c>
      <c r="L68" s="116">
        <v>1.5393518518518519E-3</v>
      </c>
      <c r="M68" s="164">
        <v>1.5162037037037036E-3</v>
      </c>
    </row>
    <row r="69" spans="1:13" x14ac:dyDescent="0.25">
      <c r="A69" s="154" t="s">
        <v>140</v>
      </c>
      <c r="B69" s="113">
        <v>3.0439814814814821E-3</v>
      </c>
      <c r="C69" s="114">
        <v>2.9282407407407412E-3</v>
      </c>
      <c r="D69" s="115">
        <v>2.8240740740740739E-3</v>
      </c>
      <c r="E69" s="116">
        <v>2.7604166666666667E-3</v>
      </c>
      <c r="F69" s="164">
        <v>2.7256944444444442E-3</v>
      </c>
      <c r="G69" s="137"/>
      <c r="H69" s="160" t="s">
        <v>140</v>
      </c>
      <c r="I69" s="113">
        <v>3.6574074074074074E-3</v>
      </c>
      <c r="J69" s="114">
        <v>3.472222222222222E-3</v>
      </c>
      <c r="K69" s="115">
        <v>3.2523148148148151E-3</v>
      </c>
      <c r="L69" s="116">
        <v>3.1655092592592598E-3</v>
      </c>
      <c r="M69" s="164">
        <v>3.1192129629629625E-3</v>
      </c>
    </row>
    <row r="70" spans="1:13" x14ac:dyDescent="0.25">
      <c r="A70" s="154" t="s">
        <v>141</v>
      </c>
      <c r="B70" s="113">
        <f>B69*1609.34/1500*1.01</f>
        <v>3.2985261126543216E-3</v>
      </c>
      <c r="C70" s="114">
        <f>C69*1609.34/1500*1.01</f>
        <v>3.173106868827161E-3</v>
      </c>
      <c r="D70" s="115">
        <f>D69*1609.34/1500*1.01</f>
        <v>3.0602295493827158E-3</v>
      </c>
      <c r="E70" s="116">
        <f>E69*1609.34/1500*1.01</f>
        <v>2.991248965277778E-3</v>
      </c>
      <c r="F70" s="164">
        <f>F69*1609.34/1500*1.01</f>
        <v>2.9536231921296298E-3</v>
      </c>
      <c r="G70" s="137"/>
      <c r="H70" s="160" t="s">
        <v>141</v>
      </c>
      <c r="I70" s="113">
        <f>I69*1609.34/1500*1.01</f>
        <v>3.9632481049382716E-3</v>
      </c>
      <c r="J70" s="114">
        <f>J69*1609.34/1500*1.01</f>
        <v>3.7625773148148144E-3</v>
      </c>
      <c r="K70" s="115">
        <f>K69*1609.34/1500*1.01</f>
        <v>3.5242807515432099E-3</v>
      </c>
      <c r="L70" s="116">
        <f>L69*1609.34/1500*1.01</f>
        <v>3.4302163186728401E-3</v>
      </c>
      <c r="M70" s="164">
        <f>M69*1609.34/1500*1.01</f>
        <v>3.3800486211419747E-3</v>
      </c>
    </row>
    <row r="71" spans="1:13" x14ac:dyDescent="0.25">
      <c r="A71" s="154" t="s">
        <v>332</v>
      </c>
      <c r="B71" s="113">
        <v>6.6435185185185182E-3</v>
      </c>
      <c r="C71" s="114">
        <v>6.4351851851851861E-3</v>
      </c>
      <c r="D71" s="115">
        <v>6.1805555555555563E-3</v>
      </c>
      <c r="E71" s="116">
        <v>6.0358796296296298E-3</v>
      </c>
      <c r="F71" s="164">
        <v>5.9375000000000009E-3</v>
      </c>
      <c r="G71" s="137"/>
      <c r="H71" s="160" t="s">
        <v>332</v>
      </c>
      <c r="I71" s="113">
        <v>8.217592592592594E-3</v>
      </c>
      <c r="J71" s="114">
        <v>7.7546296296296304E-3</v>
      </c>
      <c r="K71" s="115">
        <v>7.1990740740740739E-3</v>
      </c>
      <c r="L71" s="116">
        <v>6.8807870370370368E-3</v>
      </c>
      <c r="M71" s="164">
        <v>6.7650462962962968E-3</v>
      </c>
    </row>
    <row r="72" spans="1:13" x14ac:dyDescent="0.25">
      <c r="A72" s="154" t="s">
        <v>381</v>
      </c>
      <c r="B72" s="113">
        <v>1.1574074074074075E-2</v>
      </c>
      <c r="C72" s="114">
        <v>1.1111111111111112E-2</v>
      </c>
      <c r="D72" s="115">
        <v>1.0798611111111111E-2</v>
      </c>
      <c r="E72" s="116">
        <v>1.0532407407407407E-2</v>
      </c>
      <c r="F72" s="164">
        <v>1.0416666666666666E-2</v>
      </c>
      <c r="G72" s="129"/>
      <c r="H72" s="160"/>
      <c r="I72" s="113"/>
      <c r="J72" s="114"/>
      <c r="K72" s="115"/>
      <c r="L72" s="116"/>
      <c r="M72" s="164"/>
    </row>
    <row r="73" spans="1:13" x14ac:dyDescent="0.25">
      <c r="A73" s="154" t="s">
        <v>615</v>
      </c>
      <c r="B73" s="113">
        <v>4.8611111111111112E-3</v>
      </c>
      <c r="C73" s="114">
        <v>4.6643518518518518E-3</v>
      </c>
      <c r="D73" s="115">
        <v>4.4560185185185189E-3</v>
      </c>
      <c r="E73" s="116">
        <v>4.3576388888888892E-3</v>
      </c>
      <c r="F73" s="164">
        <v>4.2129629629629626E-3</v>
      </c>
      <c r="G73" s="129"/>
      <c r="H73" s="160" t="s">
        <v>614</v>
      </c>
      <c r="I73" s="113">
        <v>4.6296296296296302E-3</v>
      </c>
      <c r="J73" s="114">
        <v>4.2592592592592595E-3</v>
      </c>
      <c r="K73" s="115">
        <v>3.894675925925926E-3</v>
      </c>
      <c r="L73" s="116">
        <v>3.6284722222222222E-3</v>
      </c>
      <c r="M73" s="164">
        <v>3.5185185185185185E-3</v>
      </c>
    </row>
    <row r="74" spans="1:13" x14ac:dyDescent="0.25">
      <c r="A74" s="154" t="s">
        <v>616</v>
      </c>
      <c r="B74" s="113">
        <v>7.4074074074074068E-3</v>
      </c>
      <c r="C74" s="114">
        <v>7.1180555555555554E-3</v>
      </c>
      <c r="D74" s="115">
        <v>6.9675925925925921E-3</v>
      </c>
      <c r="E74" s="116">
        <v>6.5972222222222222E-3</v>
      </c>
      <c r="F74" s="164">
        <v>6.4699074074074069E-3</v>
      </c>
      <c r="H74" s="160" t="s">
        <v>615</v>
      </c>
      <c r="I74" s="113">
        <v>6.2499999999999995E-3</v>
      </c>
      <c r="J74" s="114">
        <v>5.7986111111111103E-3</v>
      </c>
      <c r="K74" s="115">
        <v>5.347222222222222E-3</v>
      </c>
      <c r="L74" s="116">
        <v>5.0173611111111105E-3</v>
      </c>
      <c r="M74" s="164">
        <v>4.7569444444444447E-3</v>
      </c>
    </row>
    <row r="75" spans="1:13" x14ac:dyDescent="0.25">
      <c r="A75" s="154" t="s">
        <v>617</v>
      </c>
      <c r="B75" s="108">
        <v>17.400000000000002</v>
      </c>
      <c r="C75" s="109">
        <v>16.200000000000003</v>
      </c>
      <c r="D75" s="110">
        <v>15.4</v>
      </c>
      <c r="E75" s="111">
        <v>14.7</v>
      </c>
      <c r="F75" s="161">
        <v>14</v>
      </c>
      <c r="G75" s="137"/>
      <c r="H75" s="160" t="s">
        <v>355</v>
      </c>
      <c r="I75" s="108">
        <v>17</v>
      </c>
      <c r="J75" s="109">
        <v>16.2</v>
      </c>
      <c r="K75" s="110">
        <v>15.2</v>
      </c>
      <c r="L75" s="111">
        <v>14.7</v>
      </c>
      <c r="M75" s="161">
        <v>14.3</v>
      </c>
    </row>
    <row r="76" spans="1:13" x14ac:dyDescent="0.25">
      <c r="A76" s="154" t="s">
        <v>613</v>
      </c>
      <c r="B76" s="108">
        <v>63.7</v>
      </c>
      <c r="C76" s="109">
        <v>60.300000000000004</v>
      </c>
      <c r="D76" s="110">
        <v>57.5</v>
      </c>
      <c r="E76" s="111">
        <v>55.1</v>
      </c>
      <c r="F76" s="161">
        <v>52.5</v>
      </c>
      <c r="G76" s="11"/>
      <c r="H76" s="160" t="s">
        <v>613</v>
      </c>
      <c r="I76" s="108">
        <v>74</v>
      </c>
      <c r="J76" s="109">
        <v>70.400000000000006</v>
      </c>
      <c r="K76" s="110">
        <v>66.7</v>
      </c>
      <c r="L76" s="111">
        <v>64.2</v>
      </c>
      <c r="M76" s="161">
        <v>63</v>
      </c>
    </row>
    <row r="77" spans="1:13" x14ac:dyDescent="0.25">
      <c r="A77" s="154" t="s">
        <v>145</v>
      </c>
      <c r="B77" s="103">
        <v>1.7</v>
      </c>
      <c r="C77" s="104">
        <v>1.8</v>
      </c>
      <c r="D77" s="105">
        <v>1.89</v>
      </c>
      <c r="E77" s="106">
        <v>1.95</v>
      </c>
      <c r="F77" s="165">
        <v>2.0099999999999998</v>
      </c>
      <c r="G77" s="11"/>
      <c r="H77" s="160" t="s">
        <v>145</v>
      </c>
      <c r="I77" s="103">
        <v>1.41</v>
      </c>
      <c r="J77" s="104">
        <v>1.5</v>
      </c>
      <c r="K77" s="105">
        <v>1.61</v>
      </c>
      <c r="L77" s="106">
        <v>1.69</v>
      </c>
      <c r="M77" s="165">
        <v>1.75</v>
      </c>
    </row>
    <row r="78" spans="1:13" x14ac:dyDescent="0.25">
      <c r="A78" s="154" t="s">
        <v>356</v>
      </c>
      <c r="B78" s="103">
        <v>2.8</v>
      </c>
      <c r="C78" s="104">
        <v>3.4</v>
      </c>
      <c r="D78" s="105">
        <v>4.0999999999999996</v>
      </c>
      <c r="E78" s="106">
        <v>4.3499999999999996</v>
      </c>
      <c r="F78" s="165">
        <v>4.5199999999999996</v>
      </c>
      <c r="G78" s="11"/>
      <c r="H78" s="160" t="s">
        <v>356</v>
      </c>
      <c r="I78" s="103">
        <v>2</v>
      </c>
      <c r="J78" s="104">
        <v>2.65</v>
      </c>
      <c r="K78" s="105">
        <v>3.25</v>
      </c>
      <c r="L78" s="106">
        <v>3.6</v>
      </c>
      <c r="M78" s="165">
        <v>3.8</v>
      </c>
    </row>
    <row r="79" spans="1:13" x14ac:dyDescent="0.25">
      <c r="A79" s="154" t="s">
        <v>53</v>
      </c>
      <c r="B79" s="103">
        <v>5.6</v>
      </c>
      <c r="C79" s="104">
        <v>6</v>
      </c>
      <c r="D79" s="105">
        <v>6.35</v>
      </c>
      <c r="E79" s="106">
        <v>6.6</v>
      </c>
      <c r="F79" s="165">
        <v>6.86</v>
      </c>
      <c r="G79" s="11"/>
      <c r="H79" s="160" t="s">
        <v>53</v>
      </c>
      <c r="I79" s="103">
        <v>4.4000000000000004</v>
      </c>
      <c r="J79" s="104">
        <v>4.8000000000000007</v>
      </c>
      <c r="K79" s="105">
        <v>5.25</v>
      </c>
      <c r="L79" s="106">
        <v>5.5</v>
      </c>
      <c r="M79" s="165">
        <v>5.65</v>
      </c>
    </row>
    <row r="80" spans="1:13" x14ac:dyDescent="0.25">
      <c r="A80" s="154" t="s">
        <v>261</v>
      </c>
      <c r="B80" s="103">
        <v>11.4</v>
      </c>
      <c r="C80" s="104">
        <v>12.2</v>
      </c>
      <c r="D80" s="105">
        <v>12.95</v>
      </c>
      <c r="E80" s="106">
        <v>13.55</v>
      </c>
      <c r="F80" s="165">
        <v>14.4</v>
      </c>
      <c r="G80" s="11"/>
      <c r="H80" s="160" t="s">
        <v>261</v>
      </c>
      <c r="I80" s="103">
        <v>8.8000000000000007</v>
      </c>
      <c r="J80" s="104">
        <v>9.6999999999999993</v>
      </c>
      <c r="K80" s="105">
        <v>10.75</v>
      </c>
      <c r="L80" s="106">
        <v>11.2</v>
      </c>
      <c r="M80" s="165">
        <v>11.6</v>
      </c>
    </row>
    <row r="81" spans="1:13" x14ac:dyDescent="0.25">
      <c r="A81" s="154" t="s">
        <v>54</v>
      </c>
      <c r="B81" s="103">
        <v>10</v>
      </c>
      <c r="C81" s="104">
        <v>11.1</v>
      </c>
      <c r="D81" s="105">
        <v>12.3</v>
      </c>
      <c r="E81" s="106">
        <v>13.2</v>
      </c>
      <c r="F81" s="165">
        <v>14.15</v>
      </c>
      <c r="G81" s="11"/>
      <c r="H81" s="160" t="s">
        <v>54</v>
      </c>
      <c r="I81" s="103">
        <v>8</v>
      </c>
      <c r="J81" s="104">
        <v>8.75</v>
      </c>
      <c r="K81" s="105">
        <v>10.1</v>
      </c>
      <c r="L81" s="106">
        <v>11</v>
      </c>
      <c r="M81" s="165">
        <v>11.65</v>
      </c>
    </row>
    <row r="82" spans="1:13" x14ac:dyDescent="0.25">
      <c r="A82" s="154" t="s">
        <v>193</v>
      </c>
      <c r="B82" s="103">
        <v>25</v>
      </c>
      <c r="C82" s="104">
        <v>30</v>
      </c>
      <c r="D82" s="105">
        <v>36.9</v>
      </c>
      <c r="E82" s="106">
        <v>41.65</v>
      </c>
      <c r="F82" s="165">
        <v>45.75</v>
      </c>
      <c r="G82" s="11"/>
      <c r="H82" s="160" t="s">
        <v>193</v>
      </c>
      <c r="I82" s="103">
        <v>18.600000000000001</v>
      </c>
      <c r="J82" s="104">
        <v>26</v>
      </c>
      <c r="K82" s="105">
        <v>33.049999999999997</v>
      </c>
      <c r="L82" s="106">
        <v>38.1</v>
      </c>
      <c r="M82" s="165">
        <v>40.799999999999997</v>
      </c>
    </row>
    <row r="83" spans="1:13" x14ac:dyDescent="0.25">
      <c r="A83" s="154" t="s">
        <v>340</v>
      </c>
      <c r="B83" s="103">
        <v>25</v>
      </c>
      <c r="C83" s="104">
        <v>35</v>
      </c>
      <c r="D83" s="105">
        <v>43.45</v>
      </c>
      <c r="E83" s="106">
        <v>57.75</v>
      </c>
      <c r="F83" s="165">
        <v>63.25</v>
      </c>
      <c r="G83" s="11"/>
      <c r="H83" s="160" t="s">
        <v>340</v>
      </c>
      <c r="I83" s="103">
        <v>16.45</v>
      </c>
      <c r="J83" s="104">
        <v>28.8</v>
      </c>
      <c r="K83" s="105">
        <v>41.85</v>
      </c>
      <c r="L83" s="106">
        <v>48.9</v>
      </c>
      <c r="M83" s="165">
        <v>53.75</v>
      </c>
    </row>
    <row r="84" spans="1:13" x14ac:dyDescent="0.25">
      <c r="A84" s="154" t="s">
        <v>56</v>
      </c>
      <c r="B84" s="103">
        <v>37.5</v>
      </c>
      <c r="C84" s="104">
        <v>43</v>
      </c>
      <c r="D84" s="105">
        <v>46.1</v>
      </c>
      <c r="E84" s="106">
        <v>52.05</v>
      </c>
      <c r="F84" s="165">
        <v>55.5</v>
      </c>
      <c r="H84" s="160" t="s">
        <v>56</v>
      </c>
      <c r="I84" s="103">
        <v>21.3</v>
      </c>
      <c r="J84" s="104">
        <v>27.4</v>
      </c>
      <c r="K84" s="105">
        <v>34.9</v>
      </c>
      <c r="L84" s="106">
        <v>37.85</v>
      </c>
      <c r="M84" s="165">
        <v>40.5</v>
      </c>
    </row>
    <row r="85" spans="1:13" x14ac:dyDescent="0.25">
      <c r="A85" s="154" t="s">
        <v>341</v>
      </c>
      <c r="B85" s="82">
        <v>3380</v>
      </c>
      <c r="C85" s="173">
        <v>3660</v>
      </c>
      <c r="D85" s="174">
        <v>3940</v>
      </c>
      <c r="E85" s="175">
        <v>4220</v>
      </c>
      <c r="F85" s="176">
        <v>4500</v>
      </c>
      <c r="H85" s="177" t="s">
        <v>152</v>
      </c>
      <c r="I85" s="82">
        <v>1950</v>
      </c>
      <c r="J85" s="173">
        <v>2475</v>
      </c>
      <c r="K85" s="174">
        <v>3000</v>
      </c>
      <c r="L85" s="175">
        <v>3200</v>
      </c>
      <c r="M85" s="176">
        <v>3400</v>
      </c>
    </row>
    <row r="86" spans="1:13" x14ac:dyDescent="0.25">
      <c r="A86" s="154" t="s">
        <v>357</v>
      </c>
      <c r="B86" s="82">
        <v>4400</v>
      </c>
      <c r="C86" s="173">
        <v>4800</v>
      </c>
      <c r="D86" s="174">
        <v>5200</v>
      </c>
      <c r="E86" s="175">
        <v>5600</v>
      </c>
      <c r="F86" s="176">
        <v>6000</v>
      </c>
      <c r="G86" s="11"/>
      <c r="H86" s="160" t="s">
        <v>341</v>
      </c>
      <c r="I86" s="82">
        <v>2700</v>
      </c>
      <c r="J86" s="173">
        <v>3320</v>
      </c>
      <c r="K86" s="174">
        <v>3940</v>
      </c>
      <c r="L86" s="175">
        <v>4220</v>
      </c>
      <c r="M86" s="176">
        <v>4500</v>
      </c>
    </row>
    <row r="87" spans="1:13" x14ac:dyDescent="0.25">
      <c r="A87" s="154" t="s">
        <v>40</v>
      </c>
      <c r="B87" s="103">
        <v>7.75</v>
      </c>
      <c r="C87" s="104">
        <v>7.4</v>
      </c>
      <c r="D87" s="105">
        <v>7.15</v>
      </c>
      <c r="E87" s="106">
        <v>7.05</v>
      </c>
      <c r="F87" s="165">
        <v>6.95</v>
      </c>
      <c r="G87" s="11"/>
      <c r="H87" s="160" t="s">
        <v>40</v>
      </c>
      <c r="I87" s="103">
        <v>8.65</v>
      </c>
      <c r="J87" s="104">
        <v>8.35</v>
      </c>
      <c r="K87" s="105">
        <v>8</v>
      </c>
      <c r="L87" s="106">
        <v>7.8</v>
      </c>
      <c r="M87" s="165">
        <v>7.7</v>
      </c>
    </row>
    <row r="88" spans="1:13" x14ac:dyDescent="0.25">
      <c r="A88" s="154" t="s">
        <v>143</v>
      </c>
      <c r="B88" s="103">
        <v>9.35</v>
      </c>
      <c r="C88" s="104">
        <v>8.9</v>
      </c>
      <c r="D88" s="105">
        <v>8.5500000000000007</v>
      </c>
      <c r="E88" s="106">
        <v>8.1999999999999993</v>
      </c>
      <c r="F88" s="165">
        <v>8</v>
      </c>
      <c r="H88" s="160" t="s">
        <v>143</v>
      </c>
      <c r="I88" s="103">
        <v>10.5</v>
      </c>
      <c r="J88" s="104">
        <v>9.85</v>
      </c>
      <c r="K88" s="105">
        <v>9.0500000000000007</v>
      </c>
      <c r="L88" s="106">
        <v>8.8000000000000007</v>
      </c>
      <c r="M88" s="165">
        <v>8.65</v>
      </c>
    </row>
    <row r="89" spans="1:13" x14ac:dyDescent="0.25">
      <c r="A89" s="148"/>
      <c r="H89" s="148"/>
    </row>
    <row r="90" spans="1:13" x14ac:dyDescent="0.25">
      <c r="A90" s="79" t="s">
        <v>493</v>
      </c>
      <c r="H90" s="79" t="s">
        <v>433</v>
      </c>
    </row>
    <row r="91" spans="1:13" x14ac:dyDescent="0.25">
      <c r="A91" s="154" t="s">
        <v>34</v>
      </c>
      <c r="B91" s="157" t="s">
        <v>88</v>
      </c>
      <c r="C91" s="158" t="s">
        <v>57</v>
      </c>
      <c r="D91" s="159" t="s">
        <v>146</v>
      </c>
      <c r="G91" s="148"/>
      <c r="H91" s="160" t="s">
        <v>34</v>
      </c>
      <c r="I91" s="157" t="s">
        <v>88</v>
      </c>
      <c r="J91" s="158" t="s">
        <v>57</v>
      </c>
      <c r="K91" s="159" t="s">
        <v>146</v>
      </c>
    </row>
    <row r="92" spans="1:13" x14ac:dyDescent="0.25">
      <c r="A92" s="154" t="s">
        <v>47</v>
      </c>
      <c r="B92" s="110">
        <v>11.1</v>
      </c>
      <c r="C92" s="111">
        <v>10.9</v>
      </c>
      <c r="D92" s="161">
        <v>10.7</v>
      </c>
      <c r="H92" s="160" t="s">
        <v>47</v>
      </c>
      <c r="I92" s="110">
        <v>12.6</v>
      </c>
      <c r="J92" s="111">
        <v>12.4</v>
      </c>
      <c r="K92" s="161">
        <v>12.2</v>
      </c>
    </row>
    <row r="93" spans="1:13" ht="15.75" x14ac:dyDescent="0.25">
      <c r="A93" s="154" t="s">
        <v>49</v>
      </c>
      <c r="B93" s="110">
        <v>22.4</v>
      </c>
      <c r="C93" s="111">
        <v>22</v>
      </c>
      <c r="D93" s="161">
        <v>21.6</v>
      </c>
      <c r="G93" s="178"/>
      <c r="H93" s="160" t="s">
        <v>49</v>
      </c>
      <c r="I93" s="110">
        <v>25.7</v>
      </c>
      <c r="J93" s="111">
        <v>25.3</v>
      </c>
      <c r="K93" s="161">
        <v>24.7</v>
      </c>
    </row>
    <row r="94" spans="1:13" ht="15.75" x14ac:dyDescent="0.25">
      <c r="A94" s="154" t="s">
        <v>331</v>
      </c>
      <c r="B94" s="110">
        <v>50.3</v>
      </c>
      <c r="C94" s="111">
        <v>49.3</v>
      </c>
      <c r="D94" s="161">
        <v>48.5</v>
      </c>
      <c r="G94" s="178"/>
      <c r="H94" s="160" t="s">
        <v>331</v>
      </c>
      <c r="I94" s="110">
        <v>59.2</v>
      </c>
      <c r="J94" s="111">
        <v>57.2</v>
      </c>
      <c r="K94" s="161">
        <v>55.6</v>
      </c>
    </row>
    <row r="95" spans="1:13" ht="15.75" x14ac:dyDescent="0.25">
      <c r="A95" s="154" t="s">
        <v>52</v>
      </c>
      <c r="B95" s="115">
        <v>1.3518518518518521E-3</v>
      </c>
      <c r="C95" s="116">
        <v>1.3194444444444443E-3</v>
      </c>
      <c r="D95" s="164">
        <v>1.2939814814814815E-3</v>
      </c>
      <c r="G95" s="178"/>
      <c r="H95" s="160" t="s">
        <v>52</v>
      </c>
      <c r="I95" s="115">
        <v>1.5937499999999999E-3</v>
      </c>
      <c r="J95" s="116">
        <v>1.5497685185185182E-3</v>
      </c>
      <c r="K95" s="164">
        <v>1.5046296296296294E-3</v>
      </c>
    </row>
    <row r="96" spans="1:13" ht="15.75" x14ac:dyDescent="0.25">
      <c r="A96" s="154" t="s">
        <v>140</v>
      </c>
      <c r="B96" s="115">
        <v>2.7835648148148151E-3</v>
      </c>
      <c r="C96" s="116">
        <v>2.7199074074074074E-3</v>
      </c>
      <c r="D96" s="164">
        <v>2.6562500000000002E-3</v>
      </c>
      <c r="G96" s="178"/>
      <c r="H96" s="160" t="s">
        <v>140</v>
      </c>
      <c r="I96" s="115">
        <v>3.2928240740740743E-3</v>
      </c>
      <c r="J96" s="116">
        <v>3.1828703703703702E-3</v>
      </c>
      <c r="K96" s="164">
        <v>3.1018518518518522E-3</v>
      </c>
    </row>
    <row r="97" spans="1:11" ht="15.75" x14ac:dyDescent="0.25">
      <c r="A97" s="154" t="s">
        <v>141</v>
      </c>
      <c r="B97" s="115">
        <f>B96*1609.34/1500*1.01</f>
        <v>3.0163328140432101E-3</v>
      </c>
      <c r="C97" s="116">
        <f>C96*1609.34/1500*1.01</f>
        <v>2.9473522299382714E-3</v>
      </c>
      <c r="D97" s="164">
        <f>D96*1609.34/1500*1.01</f>
        <v>2.8783716458333337E-3</v>
      </c>
      <c r="G97" s="178"/>
      <c r="H97" s="160" t="s">
        <v>141</v>
      </c>
      <c r="I97" s="115">
        <f>I96*1609.34/1500*1.01</f>
        <v>3.5681774868827165E-3</v>
      </c>
      <c r="J97" s="116">
        <f>J96*1609.34/1500*1.01</f>
        <v>3.4490292052469134E-3</v>
      </c>
      <c r="K97" s="164">
        <f>K96*1609.34/1500*1.01</f>
        <v>3.3612357345679015E-3</v>
      </c>
    </row>
    <row r="98" spans="1:11" x14ac:dyDescent="0.25">
      <c r="A98" s="154" t="s">
        <v>332</v>
      </c>
      <c r="B98" s="115">
        <v>6.0590277777777778E-3</v>
      </c>
      <c r="C98" s="116">
        <v>5.8854166666666664E-3</v>
      </c>
      <c r="D98" s="164">
        <v>5.7523148148148143E-3</v>
      </c>
      <c r="H98" s="160" t="s">
        <v>332</v>
      </c>
      <c r="I98" s="115">
        <v>7.1932870370370362E-3</v>
      </c>
      <c r="J98" s="116">
        <v>6.8923611111111121E-3</v>
      </c>
      <c r="K98" s="164">
        <v>6.7013888888888887E-3</v>
      </c>
    </row>
    <row r="99" spans="1:11" x14ac:dyDescent="0.25">
      <c r="A99" s="154" t="s">
        <v>381</v>
      </c>
      <c r="B99" s="115">
        <v>1.0636574074074074E-2</v>
      </c>
      <c r="C99" s="116">
        <v>1.0266203703703703E-2</v>
      </c>
      <c r="D99" s="164">
        <v>9.9537037037037042E-3</v>
      </c>
      <c r="H99" s="160" t="s">
        <v>381</v>
      </c>
      <c r="I99" s="115">
        <v>1.2256944444444444E-2</v>
      </c>
      <c r="J99" s="116">
        <v>1.1539351851851851E-2</v>
      </c>
      <c r="K99" s="164">
        <v>1.1261574074074071E-2</v>
      </c>
    </row>
    <row r="100" spans="1:11" x14ac:dyDescent="0.25">
      <c r="A100" s="154" t="s">
        <v>404</v>
      </c>
      <c r="B100" s="115">
        <v>2.2083333333333333E-2</v>
      </c>
      <c r="C100" s="116">
        <v>2.1354166666666664E-2</v>
      </c>
      <c r="D100" s="164">
        <v>2.0798611111111111E-2</v>
      </c>
      <c r="H100" s="160" t="s">
        <v>404</v>
      </c>
      <c r="I100" s="115">
        <v>2.479166666666667E-2</v>
      </c>
      <c r="J100" s="116">
        <v>2.3472222222222217E-2</v>
      </c>
      <c r="K100" s="164">
        <v>2.2667824074074073E-2</v>
      </c>
    </row>
    <row r="101" spans="1:11" x14ac:dyDescent="0.25">
      <c r="A101" s="154"/>
      <c r="B101" s="115"/>
      <c r="C101" s="116"/>
      <c r="D101" s="164"/>
      <c r="H101" s="160" t="s">
        <v>614</v>
      </c>
      <c r="I101" s="115">
        <v>3.9120370370370368E-3</v>
      </c>
      <c r="J101" s="116">
        <v>3.7442129629629631E-3</v>
      </c>
      <c r="K101" s="164">
        <v>3.6111111111111114E-3</v>
      </c>
    </row>
    <row r="102" spans="1:11" x14ac:dyDescent="0.25">
      <c r="A102" s="154" t="s">
        <v>615</v>
      </c>
      <c r="B102" s="115">
        <v>4.4791666666666669E-3</v>
      </c>
      <c r="C102" s="116">
        <v>4.363425925925926E-3</v>
      </c>
      <c r="D102" s="164">
        <v>4.2129629629629626E-3</v>
      </c>
      <c r="H102" s="160" t="s">
        <v>615</v>
      </c>
      <c r="I102" s="115">
        <v>5.3009259259259251E-3</v>
      </c>
      <c r="J102" s="116">
        <v>4.9768518518518521E-3</v>
      </c>
      <c r="K102" s="164">
        <v>4.8148148148148152E-3</v>
      </c>
    </row>
    <row r="103" spans="1:11" x14ac:dyDescent="0.25">
      <c r="A103" s="154" t="s">
        <v>616</v>
      </c>
      <c r="B103" s="115">
        <v>6.8402777777777776E-3</v>
      </c>
      <c r="C103" s="116">
        <v>6.5624999999999998E-3</v>
      </c>
      <c r="D103" s="164">
        <v>6.238425925925925E-3</v>
      </c>
      <c r="H103" s="160" t="s">
        <v>616</v>
      </c>
      <c r="I103" s="115">
        <v>7.3032407407407412E-3</v>
      </c>
      <c r="J103" s="116">
        <v>7.0659722222222226E-3</v>
      </c>
      <c r="K103" s="164">
        <v>6.9155092592592601E-3</v>
      </c>
    </row>
    <row r="104" spans="1:11" x14ac:dyDescent="0.25">
      <c r="A104" s="154" t="s">
        <v>617</v>
      </c>
      <c r="B104" s="105">
        <v>15.5</v>
      </c>
      <c r="C104" s="106">
        <v>14.9</v>
      </c>
      <c r="D104" s="165">
        <v>14.5</v>
      </c>
      <c r="H104" s="160" t="s">
        <v>355</v>
      </c>
      <c r="I104" s="105">
        <v>15</v>
      </c>
      <c r="J104" s="106">
        <v>14.4</v>
      </c>
      <c r="K104" s="165">
        <v>13.9</v>
      </c>
    </row>
    <row r="105" spans="1:11" ht="15.75" x14ac:dyDescent="0.25">
      <c r="A105" s="154" t="s">
        <v>613</v>
      </c>
      <c r="B105" s="105">
        <v>57.2</v>
      </c>
      <c r="C105" s="106">
        <v>54.7</v>
      </c>
      <c r="D105" s="165">
        <v>52.6</v>
      </c>
      <c r="G105" s="178"/>
      <c r="H105" s="160" t="s">
        <v>613</v>
      </c>
      <c r="I105" s="105">
        <v>65.400000000000006</v>
      </c>
      <c r="J105" s="106">
        <v>62.6</v>
      </c>
      <c r="K105" s="165">
        <v>60.2</v>
      </c>
    </row>
    <row r="106" spans="1:11" ht="15.75" x14ac:dyDescent="0.25">
      <c r="A106" s="154" t="s">
        <v>145</v>
      </c>
      <c r="B106" s="105">
        <v>1.9</v>
      </c>
      <c r="C106" s="106">
        <v>1.96</v>
      </c>
      <c r="D106" s="165">
        <v>2.0299999999999998</v>
      </c>
      <c r="G106" s="178"/>
      <c r="H106" s="160" t="s">
        <v>145</v>
      </c>
      <c r="I106" s="105">
        <v>1.6</v>
      </c>
      <c r="J106" s="106">
        <v>1.65</v>
      </c>
      <c r="K106" s="165">
        <v>1.7</v>
      </c>
    </row>
    <row r="107" spans="1:11" ht="15.75" x14ac:dyDescent="0.25">
      <c r="A107" s="154" t="s">
        <v>356</v>
      </c>
      <c r="B107" s="105">
        <v>4</v>
      </c>
      <c r="C107" s="106">
        <v>4.4000000000000004</v>
      </c>
      <c r="D107" s="165">
        <v>4.7</v>
      </c>
      <c r="G107" s="178"/>
      <c r="H107" s="160" t="s">
        <v>356</v>
      </c>
      <c r="I107" s="105">
        <v>3.15</v>
      </c>
      <c r="J107" s="106">
        <v>3.5</v>
      </c>
      <c r="K107" s="165">
        <v>3.75</v>
      </c>
    </row>
    <row r="108" spans="1:11" ht="15.75" x14ac:dyDescent="0.25">
      <c r="A108" s="154" t="s">
        <v>53</v>
      </c>
      <c r="B108" s="105">
        <v>6.45</v>
      </c>
      <c r="C108" s="106">
        <v>6.75</v>
      </c>
      <c r="D108" s="165">
        <v>7.05</v>
      </c>
      <c r="G108" s="178"/>
      <c r="H108" s="160" t="s">
        <v>53</v>
      </c>
      <c r="I108" s="105">
        <v>5.25</v>
      </c>
      <c r="J108" s="106">
        <v>5.45</v>
      </c>
      <c r="K108" s="165">
        <v>5.65</v>
      </c>
    </row>
    <row r="109" spans="1:11" x14ac:dyDescent="0.25">
      <c r="A109" s="154" t="s">
        <v>261</v>
      </c>
      <c r="B109" s="105">
        <v>13.1</v>
      </c>
      <c r="C109" s="106">
        <v>13.7</v>
      </c>
      <c r="D109" s="165">
        <v>14.6</v>
      </c>
      <c r="H109" s="160" t="s">
        <v>261</v>
      </c>
      <c r="I109" s="105">
        <v>10.65</v>
      </c>
      <c r="J109" s="106">
        <v>11.2</v>
      </c>
      <c r="K109" s="165">
        <v>11.75</v>
      </c>
    </row>
    <row r="110" spans="1:11" x14ac:dyDescent="0.25">
      <c r="A110" s="154" t="s">
        <v>54</v>
      </c>
      <c r="B110" s="105">
        <v>12.35</v>
      </c>
      <c r="C110" s="106">
        <v>13.6</v>
      </c>
      <c r="D110" s="165">
        <v>14.55</v>
      </c>
      <c r="H110" s="160" t="s">
        <v>54</v>
      </c>
      <c r="I110" s="105">
        <v>10.4</v>
      </c>
      <c r="J110" s="106">
        <v>11.35</v>
      </c>
      <c r="K110" s="165">
        <v>12.3</v>
      </c>
    </row>
    <row r="111" spans="1:11" x14ac:dyDescent="0.25">
      <c r="A111" s="154" t="s">
        <v>193</v>
      </c>
      <c r="B111" s="105">
        <v>37.25</v>
      </c>
      <c r="C111" s="106">
        <v>41.25</v>
      </c>
      <c r="D111" s="165">
        <v>45.05</v>
      </c>
      <c r="H111" s="160" t="s">
        <v>193</v>
      </c>
      <c r="I111" s="105">
        <v>32.35</v>
      </c>
      <c r="J111" s="106">
        <v>37</v>
      </c>
      <c r="K111" s="165">
        <v>41.1</v>
      </c>
    </row>
    <row r="112" spans="1:11" ht="15.75" x14ac:dyDescent="0.25">
      <c r="A112" s="154" t="s">
        <v>340</v>
      </c>
      <c r="B112" s="105">
        <v>42.55</v>
      </c>
      <c r="C112" s="106">
        <v>49.8</v>
      </c>
      <c r="D112" s="165">
        <v>57.9</v>
      </c>
      <c r="G112" s="178"/>
      <c r="H112" s="160" t="s">
        <v>340</v>
      </c>
      <c r="I112" s="105">
        <v>40.75</v>
      </c>
      <c r="J112" s="106">
        <v>47.8</v>
      </c>
      <c r="K112" s="165">
        <v>53.75</v>
      </c>
    </row>
    <row r="113" spans="1:11" x14ac:dyDescent="0.25">
      <c r="A113" s="154" t="s">
        <v>56</v>
      </c>
      <c r="B113" s="105">
        <v>48.1</v>
      </c>
      <c r="C113" s="106">
        <v>53.7</v>
      </c>
      <c r="D113" s="165">
        <v>57.3</v>
      </c>
      <c r="H113" s="160" t="s">
        <v>56</v>
      </c>
      <c r="I113" s="105">
        <v>33.75</v>
      </c>
      <c r="J113" s="106">
        <v>37.450000000000003</v>
      </c>
      <c r="K113" s="165">
        <v>40.25</v>
      </c>
    </row>
    <row r="114" spans="1:11" x14ac:dyDescent="0.25">
      <c r="A114" s="154" t="s">
        <v>341</v>
      </c>
      <c r="B114" s="174">
        <v>4440</v>
      </c>
      <c r="C114" s="175">
        <v>4720</v>
      </c>
      <c r="D114" s="176">
        <v>5000</v>
      </c>
      <c r="H114" s="177" t="s">
        <v>152</v>
      </c>
      <c r="I114" s="174">
        <v>3200</v>
      </c>
      <c r="J114" s="175">
        <v>3400</v>
      </c>
      <c r="K114" s="176">
        <v>3600</v>
      </c>
    </row>
    <row r="115" spans="1:11" ht="15.75" x14ac:dyDescent="0.25">
      <c r="A115" s="154" t="s">
        <v>357</v>
      </c>
      <c r="B115" s="174">
        <v>5700</v>
      </c>
      <c r="C115" s="175">
        <v>6100</v>
      </c>
      <c r="D115" s="176">
        <v>6500</v>
      </c>
      <c r="G115" s="178"/>
      <c r="H115" s="160" t="s">
        <v>341</v>
      </c>
      <c r="I115" s="174">
        <v>4140</v>
      </c>
      <c r="J115" s="175">
        <v>4420</v>
      </c>
      <c r="K115" s="176">
        <v>4700</v>
      </c>
    </row>
    <row r="116" spans="1:11" ht="15.75" x14ac:dyDescent="0.25">
      <c r="A116" s="154" t="s">
        <v>40</v>
      </c>
      <c r="B116" s="105">
        <v>7.15</v>
      </c>
      <c r="C116" s="106">
        <v>7.05</v>
      </c>
      <c r="D116" s="165">
        <v>6.95</v>
      </c>
      <c r="G116" s="178"/>
      <c r="H116" s="160" t="s">
        <v>40</v>
      </c>
      <c r="I116" s="105">
        <v>8.0500000000000007</v>
      </c>
      <c r="J116" s="106">
        <v>7.85</v>
      </c>
      <c r="K116" s="165">
        <v>7.75</v>
      </c>
    </row>
    <row r="117" spans="1:11" ht="15.75" x14ac:dyDescent="0.25">
      <c r="A117" s="154" t="s">
        <v>143</v>
      </c>
      <c r="B117" s="105">
        <v>8.5500000000000007</v>
      </c>
      <c r="C117" s="106">
        <v>8.1999999999999993</v>
      </c>
      <c r="D117" s="165">
        <v>8</v>
      </c>
      <c r="G117" s="178"/>
      <c r="H117" s="160" t="s">
        <v>143</v>
      </c>
      <c r="I117" s="105">
        <v>8.9</v>
      </c>
      <c r="J117" s="106">
        <v>8.65</v>
      </c>
      <c r="K117" s="165">
        <v>8.5</v>
      </c>
    </row>
    <row r="118" spans="1:11" x14ac:dyDescent="0.25">
      <c r="G118" s="11"/>
    </row>
    <row r="119" spans="1:11" x14ac:dyDescent="0.25">
      <c r="G119" s="11"/>
    </row>
  </sheetData>
  <pageMargins left="0.7" right="0.7" top="0.75" bottom="0.75" header="0.3" footer="0.3"/>
  <pageSetup paperSize="9" orientation="landscape" verticalDpi="0" r:id="rId1"/>
  <headerFooter>
    <oddHeader>&amp;C&amp;"-,Bold"&amp;16Central AC Standards Scheme</oddHeader>
  </headerFooter>
  <rowBreaks count="4" manualBreakCount="4">
    <brk id="10" max="16383" man="1"/>
    <brk id="35" max="16383" man="1"/>
    <brk id="62" max="16383" man="1"/>
    <brk id="8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4B71-05CA-474A-B397-9666C1260F3F}">
  <sheetPr codeName="Sheet2"/>
  <dimension ref="A1:BW15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/>
    </sheetView>
  </sheetViews>
  <sheetFormatPr defaultRowHeight="15" x14ac:dyDescent="0.25"/>
  <cols>
    <col min="1" max="1" width="10.5703125" bestFit="1" customWidth="1"/>
    <col min="2" max="2" width="9.7109375" bestFit="1" customWidth="1"/>
    <col min="3" max="3" width="6.140625" bestFit="1" customWidth="1"/>
    <col min="4" max="4" width="3.85546875" bestFit="1" customWidth="1"/>
    <col min="5" max="5" width="4.42578125" bestFit="1" customWidth="1"/>
    <col min="6" max="6" width="6.5703125" bestFit="1" customWidth="1"/>
    <col min="7" max="8" width="7.140625" bestFit="1" customWidth="1"/>
    <col min="9" max="9" width="4.5703125" bestFit="1" customWidth="1"/>
    <col min="10" max="10" width="10.28515625" bestFit="1" customWidth="1"/>
    <col min="11" max="11" width="5.28515625" bestFit="1" customWidth="1"/>
    <col min="12" max="12" width="7.140625" bestFit="1" customWidth="1"/>
    <col min="13" max="13" width="4.5703125" bestFit="1" customWidth="1"/>
    <col min="14" max="14" width="7" bestFit="1" customWidth="1"/>
    <col min="15" max="15" width="5.28515625" bestFit="1" customWidth="1"/>
    <col min="16" max="16" width="7.140625" bestFit="1" customWidth="1"/>
    <col min="17" max="17" width="4.5703125" bestFit="1" customWidth="1"/>
    <col min="18" max="18" width="7.42578125" bestFit="1" customWidth="1"/>
    <col min="19" max="19" width="6.28515625" bestFit="1" customWidth="1"/>
    <col min="20" max="20" width="8.28515625" bestFit="1" customWidth="1"/>
    <col min="21" max="21" width="5.5703125" bestFit="1" customWidth="1"/>
    <col min="22" max="22" width="6.140625" bestFit="1" customWidth="1"/>
    <col min="23" max="23" width="7.140625" bestFit="1" customWidth="1"/>
    <col min="24" max="24" width="5.5703125" bestFit="1" customWidth="1"/>
    <col min="25" max="25" width="11.5703125" bestFit="1" customWidth="1"/>
    <col min="26" max="26" width="5.5703125" bestFit="1" customWidth="1"/>
    <col min="27" max="27" width="6.140625" bestFit="1" customWidth="1"/>
    <col min="28" max="28" width="7.140625" bestFit="1" customWidth="1"/>
    <col min="29" max="29" width="5.5703125" bestFit="1" customWidth="1"/>
    <col min="30" max="30" width="2.28515625" bestFit="1" customWidth="1"/>
    <col min="31" max="31" width="5.5703125" bestFit="1" customWidth="1"/>
    <col min="32" max="32" width="6.140625" bestFit="1" customWidth="1"/>
    <col min="33" max="33" width="7.140625" bestFit="1" customWidth="1"/>
    <col min="34" max="34" width="5.5703125" bestFit="1" customWidth="1"/>
    <col min="35" max="35" width="2.28515625" bestFit="1" customWidth="1"/>
    <col min="36" max="36" width="5.5703125" bestFit="1" customWidth="1"/>
    <col min="37" max="37" width="6.140625" bestFit="1" customWidth="1"/>
    <col min="38" max="38" width="7.140625" bestFit="1" customWidth="1"/>
    <col min="39" max="39" width="5.5703125" bestFit="1" customWidth="1"/>
    <col min="40" max="40" width="2.28515625" bestFit="1" customWidth="1"/>
    <col min="41" max="41" width="5.5703125" bestFit="1" customWidth="1"/>
    <col min="42" max="42" width="6.140625" bestFit="1" customWidth="1"/>
    <col min="43" max="43" width="7.140625" bestFit="1" customWidth="1"/>
    <col min="44" max="44" width="5.5703125" bestFit="1" customWidth="1"/>
    <col min="45" max="45" width="2.28515625" bestFit="1" customWidth="1"/>
    <col min="46" max="46" width="7.140625" bestFit="1" customWidth="1"/>
    <col min="47" max="47" width="6.140625" bestFit="1" customWidth="1"/>
    <col min="48" max="48" width="8" bestFit="1" customWidth="1"/>
    <col min="49" max="49" width="7.140625" bestFit="1" customWidth="1"/>
    <col min="50" max="50" width="2.28515625" bestFit="1" customWidth="1"/>
    <col min="51" max="51" width="7.140625" bestFit="1" customWidth="1"/>
    <col min="52" max="52" width="6.140625" bestFit="1" customWidth="1"/>
    <col min="53" max="53" width="8" bestFit="1" customWidth="1"/>
    <col min="54" max="54" width="7.140625" bestFit="1" customWidth="1"/>
    <col min="55" max="55" width="2.28515625" bestFit="1" customWidth="1"/>
    <col min="56" max="56" width="5.28515625" bestFit="1" customWidth="1"/>
    <col min="57" max="57" width="6.140625" bestFit="1" customWidth="1"/>
    <col min="58" max="58" width="7.140625" bestFit="1" customWidth="1"/>
    <col min="59" max="59" width="4.5703125" bestFit="1" customWidth="1"/>
    <col min="60" max="60" width="2.28515625" bestFit="1" customWidth="1"/>
    <col min="61" max="61" width="5.28515625" bestFit="1" customWidth="1"/>
    <col min="62" max="62" width="6.140625" bestFit="1" customWidth="1"/>
    <col min="63" max="63" width="7.140625" bestFit="1" customWidth="1"/>
    <col min="64" max="64" width="4.5703125" bestFit="1" customWidth="1"/>
    <col min="65" max="65" width="2.28515625" bestFit="1" customWidth="1"/>
    <col min="66" max="66" width="5.28515625" bestFit="1" customWidth="1"/>
    <col min="67" max="67" width="6.140625" bestFit="1" customWidth="1"/>
    <col min="68" max="68" width="7.140625" bestFit="1" customWidth="1"/>
    <col min="69" max="69" width="4.5703125" bestFit="1" customWidth="1"/>
    <col min="70" max="70" width="2.28515625" bestFit="1" customWidth="1"/>
    <col min="71" max="71" width="5.28515625" bestFit="1" customWidth="1"/>
    <col min="72" max="72" width="6.140625" bestFit="1" customWidth="1"/>
    <col min="73" max="73" width="7.140625" bestFit="1" customWidth="1"/>
    <col min="74" max="74" width="4.5703125" bestFit="1" customWidth="1"/>
    <col min="75" max="75" width="2.28515625" bestFit="1" customWidth="1"/>
    <col min="76" max="76" width="6.140625" bestFit="1" customWidth="1"/>
    <col min="77" max="77" width="7.140625" bestFit="1" customWidth="1"/>
    <col min="78" max="78" width="4.5703125" bestFit="1" customWidth="1"/>
    <col min="79" max="79" width="2.28515625" bestFit="1" customWidth="1"/>
    <col min="80" max="80" width="5.28515625" bestFit="1" customWidth="1"/>
    <col min="81" max="81" width="6.140625" bestFit="1" customWidth="1"/>
    <col min="82" max="82" width="7.140625" bestFit="1" customWidth="1"/>
    <col min="83" max="83" width="4.5703125" bestFit="1" customWidth="1"/>
    <col min="84" max="84" width="2.28515625" bestFit="1" customWidth="1"/>
  </cols>
  <sheetData>
    <row r="1" spans="1:75" x14ac:dyDescent="0.25">
      <c r="U1" s="201" t="s">
        <v>40</v>
      </c>
      <c r="V1" s="202"/>
      <c r="W1" s="202"/>
      <c r="X1" s="202"/>
      <c r="Y1" s="202"/>
      <c r="Z1" s="201" t="s">
        <v>44</v>
      </c>
      <c r="AA1" s="202"/>
      <c r="AB1" s="202"/>
      <c r="AC1" s="202"/>
      <c r="AD1" s="202"/>
      <c r="AE1" s="201" t="s">
        <v>47</v>
      </c>
      <c r="AF1" s="202"/>
      <c r="AG1" s="202"/>
      <c r="AH1" s="202"/>
      <c r="AI1" s="202"/>
      <c r="AJ1" s="201" t="s">
        <v>49</v>
      </c>
      <c r="AK1" s="202"/>
      <c r="AL1" s="202"/>
      <c r="AM1" s="202"/>
      <c r="AN1" s="202"/>
      <c r="AO1" s="201" t="s">
        <v>50</v>
      </c>
      <c r="AP1" s="202"/>
      <c r="AQ1" s="202"/>
      <c r="AR1" s="202"/>
      <c r="AS1" s="202"/>
      <c r="AT1" s="201" t="s">
        <v>51</v>
      </c>
      <c r="AU1" s="202"/>
      <c r="AV1" s="202"/>
      <c r="AW1" s="202"/>
      <c r="AX1" s="202"/>
      <c r="AY1" s="201" t="s">
        <v>52</v>
      </c>
      <c r="AZ1" s="202"/>
      <c r="BA1" s="202"/>
      <c r="BB1" s="202"/>
      <c r="BC1" s="202"/>
      <c r="BD1" s="201" t="s">
        <v>53</v>
      </c>
      <c r="BE1" s="202"/>
      <c r="BF1" s="202"/>
      <c r="BG1" s="202"/>
      <c r="BH1" s="202"/>
      <c r="BI1" s="201" t="s">
        <v>54</v>
      </c>
      <c r="BJ1" s="202"/>
      <c r="BK1" s="202"/>
      <c r="BL1" s="202"/>
      <c r="BM1" s="202"/>
      <c r="BN1" s="201" t="s">
        <v>55</v>
      </c>
      <c r="BO1" s="202"/>
      <c r="BP1" s="202"/>
      <c r="BQ1" s="202"/>
      <c r="BR1" s="202"/>
      <c r="BS1" s="201" t="s">
        <v>56</v>
      </c>
      <c r="BT1" s="202"/>
      <c r="BU1" s="202"/>
      <c r="BV1" s="202"/>
      <c r="BW1" s="210"/>
    </row>
    <row r="2" spans="1:75" x14ac:dyDescent="0.25">
      <c r="A2" s="203" t="s">
        <v>0</v>
      </c>
      <c r="B2" s="200"/>
      <c r="U2" s="2"/>
      <c r="W2" s="16">
        <v>9.4</v>
      </c>
      <c r="Z2" s="2"/>
      <c r="AB2" s="16">
        <v>11.5</v>
      </c>
      <c r="AE2" s="2"/>
      <c r="AG2" s="16">
        <v>15</v>
      </c>
      <c r="AJ2" s="2"/>
      <c r="AL2" s="16">
        <v>31.6</v>
      </c>
      <c r="AO2" s="2"/>
      <c r="AT2" s="2"/>
      <c r="AV2" s="27">
        <v>1.3657407407407409E-3</v>
      </c>
      <c r="AY2" s="2"/>
      <c r="BA2" s="27">
        <v>1.9097222222222222E-3</v>
      </c>
      <c r="BD2" s="2"/>
      <c r="BF2" s="16">
        <v>3.85</v>
      </c>
      <c r="BI2" s="2"/>
      <c r="BK2" s="16">
        <v>5.8</v>
      </c>
      <c r="BN2" s="2"/>
      <c r="BP2" s="16">
        <v>6.6</v>
      </c>
      <c r="BS2" s="2"/>
      <c r="BU2" s="16">
        <v>13.5</v>
      </c>
      <c r="BW2" s="5"/>
    </row>
    <row r="3" spans="1:75" x14ac:dyDescent="0.25">
      <c r="A3" s="204" t="s">
        <v>1</v>
      </c>
      <c r="B3" s="200"/>
      <c r="U3" s="2"/>
      <c r="W3" s="16">
        <v>9.5</v>
      </c>
      <c r="Z3" s="2"/>
      <c r="AB3" s="16">
        <v>11.65</v>
      </c>
      <c r="AE3" s="2"/>
      <c r="AG3" s="16">
        <v>15.2</v>
      </c>
      <c r="AJ3" s="2"/>
      <c r="AL3" s="16">
        <v>32</v>
      </c>
      <c r="AO3" s="2"/>
      <c r="AT3" s="2"/>
      <c r="AV3" s="27">
        <v>1.3888888888888889E-3</v>
      </c>
      <c r="AY3" s="2"/>
      <c r="BA3" s="27">
        <v>1.9444444444444442E-3</v>
      </c>
      <c r="BD3" s="2"/>
      <c r="BF3" s="16">
        <v>3.7</v>
      </c>
      <c r="BI3" s="2"/>
      <c r="BK3" s="16">
        <v>5.4</v>
      </c>
      <c r="BN3" s="2"/>
      <c r="BP3" s="16">
        <v>6.2</v>
      </c>
      <c r="BS3" s="2"/>
      <c r="BU3" s="16">
        <v>12</v>
      </c>
      <c r="BW3" s="5"/>
    </row>
    <row r="4" spans="1:75" x14ac:dyDescent="0.25">
      <c r="A4" s="205" t="s">
        <v>2</v>
      </c>
      <c r="B4" s="200"/>
      <c r="U4" s="2"/>
      <c r="W4" s="16">
        <v>9.65</v>
      </c>
      <c r="Z4" s="2"/>
      <c r="AB4" s="16">
        <v>11.8</v>
      </c>
      <c r="AE4" s="2"/>
      <c r="AG4" s="16">
        <v>15.4</v>
      </c>
      <c r="AJ4" s="2"/>
      <c r="AL4" s="16">
        <v>32.5</v>
      </c>
      <c r="AO4" s="2"/>
      <c r="AT4" s="2"/>
      <c r="AV4" s="27">
        <v>1.423611111111111E-3</v>
      </c>
      <c r="AY4" s="2"/>
      <c r="BA4" s="27">
        <v>1.9907407407407408E-3</v>
      </c>
      <c r="BD4" s="2"/>
      <c r="BF4" s="16">
        <v>3.5</v>
      </c>
      <c r="BI4" s="2"/>
      <c r="BK4" s="16">
        <v>5</v>
      </c>
      <c r="BN4" s="2"/>
      <c r="BP4" s="16">
        <v>5.7</v>
      </c>
      <c r="BS4" s="2"/>
      <c r="BU4" s="16">
        <v>10.5</v>
      </c>
      <c r="BW4" s="5"/>
    </row>
    <row r="5" spans="1:75" x14ac:dyDescent="0.25">
      <c r="A5" s="206" t="s">
        <v>3</v>
      </c>
      <c r="B5" s="200"/>
      <c r="F5" s="208" t="s">
        <v>30</v>
      </c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"/>
      <c r="W5" s="16">
        <v>9.85</v>
      </c>
      <c r="Z5" s="2"/>
      <c r="AB5" s="16">
        <v>12</v>
      </c>
      <c r="AE5" s="2"/>
      <c r="AG5" s="16">
        <v>15.7</v>
      </c>
      <c r="AJ5" s="2"/>
      <c r="AL5" s="16">
        <v>33.5</v>
      </c>
      <c r="AO5" s="2"/>
      <c r="AT5" s="2"/>
      <c r="AV5" s="27">
        <v>1.4583333333333334E-3</v>
      </c>
      <c r="AY5" s="2"/>
      <c r="BA5" s="27">
        <v>2.0370370370370373E-3</v>
      </c>
      <c r="BD5" s="2"/>
      <c r="BF5" s="16">
        <v>3.25</v>
      </c>
      <c r="BI5" s="2"/>
      <c r="BK5" s="16">
        <v>4.5</v>
      </c>
      <c r="BN5" s="2"/>
      <c r="BP5" s="16">
        <v>5.0999999999999996</v>
      </c>
      <c r="BS5" s="2"/>
      <c r="BU5" s="16">
        <v>8.25</v>
      </c>
      <c r="BW5" s="5"/>
    </row>
    <row r="6" spans="1:75" x14ac:dyDescent="0.25">
      <c r="A6" s="199" t="s">
        <v>4</v>
      </c>
      <c r="B6" s="200"/>
      <c r="C6" s="207" t="s">
        <v>8</v>
      </c>
      <c r="D6" s="207"/>
      <c r="E6" s="207"/>
      <c r="F6" s="208" t="s">
        <v>31</v>
      </c>
      <c r="G6" s="209"/>
      <c r="H6" s="209"/>
      <c r="I6" s="209"/>
      <c r="J6" s="208" t="s">
        <v>32</v>
      </c>
      <c r="K6" s="209"/>
      <c r="L6" s="209"/>
      <c r="M6" s="209"/>
      <c r="N6" s="208" t="s">
        <v>33</v>
      </c>
      <c r="O6" s="209"/>
      <c r="P6" s="209"/>
      <c r="Q6" s="209"/>
      <c r="R6" s="7" t="s">
        <v>38</v>
      </c>
      <c r="S6" s="8" t="s">
        <v>7</v>
      </c>
      <c r="T6" s="13" t="s">
        <v>39</v>
      </c>
      <c r="U6" s="2"/>
      <c r="W6" s="16">
        <v>10.3</v>
      </c>
      <c r="Z6" s="2"/>
      <c r="AB6" s="16">
        <v>12.6</v>
      </c>
      <c r="AE6" s="2"/>
      <c r="AG6" s="16">
        <v>16.5</v>
      </c>
      <c r="AJ6" s="2"/>
      <c r="AL6" s="16">
        <v>35.5</v>
      </c>
      <c r="AO6" s="2"/>
      <c r="AT6" s="2"/>
      <c r="AV6" s="27">
        <v>1.5740740740740741E-3</v>
      </c>
      <c r="AY6" s="2"/>
      <c r="BA6" s="27">
        <v>2.1990740740740742E-3</v>
      </c>
      <c r="BD6" s="2"/>
      <c r="BF6" s="16">
        <v>2.95</v>
      </c>
      <c r="BI6" s="2"/>
      <c r="BK6" s="16">
        <v>4</v>
      </c>
      <c r="BN6" s="2"/>
      <c r="BP6" s="16">
        <v>4.4000000000000004</v>
      </c>
      <c r="BS6" s="2"/>
      <c r="BU6" s="16">
        <v>5</v>
      </c>
      <c r="BW6" s="5"/>
    </row>
    <row r="7" spans="1:75" hidden="1" x14ac:dyDescent="0.25">
      <c r="F7" s="2"/>
      <c r="J7" s="2"/>
      <c r="N7" s="2"/>
      <c r="R7" s="2"/>
      <c r="S7" s="9"/>
      <c r="T7" s="14"/>
      <c r="U7" s="2"/>
      <c r="Z7" s="2"/>
      <c r="AE7" s="2"/>
      <c r="AJ7" s="2"/>
      <c r="AO7" s="2"/>
      <c r="AT7" s="2"/>
      <c r="AY7" s="2"/>
      <c r="BD7" s="2"/>
      <c r="BI7" s="2"/>
      <c r="BN7" s="2"/>
      <c r="BS7" s="2"/>
      <c r="BW7" s="5"/>
    </row>
    <row r="8" spans="1:75" s="1" customFormat="1" x14ac:dyDescent="0.25">
      <c r="A8" s="1" t="s">
        <v>5</v>
      </c>
      <c r="B8" s="1" t="s">
        <v>6</v>
      </c>
      <c r="C8" s="1" t="s">
        <v>7</v>
      </c>
      <c r="D8" s="1" t="s">
        <v>9</v>
      </c>
      <c r="E8" s="1" t="s">
        <v>10</v>
      </c>
      <c r="F8" s="40" t="s">
        <v>34</v>
      </c>
      <c r="G8" s="1" t="s">
        <v>35</v>
      </c>
      <c r="H8" s="1" t="s">
        <v>36</v>
      </c>
      <c r="I8" s="1" t="s">
        <v>37</v>
      </c>
      <c r="J8" s="40" t="s">
        <v>34</v>
      </c>
      <c r="K8" s="1" t="s">
        <v>35</v>
      </c>
      <c r="L8" s="1" t="s">
        <v>36</v>
      </c>
      <c r="M8" s="1" t="s">
        <v>37</v>
      </c>
      <c r="N8" s="40" t="s">
        <v>34</v>
      </c>
      <c r="O8" s="1" t="s">
        <v>35</v>
      </c>
      <c r="P8" s="1" t="s">
        <v>36</v>
      </c>
      <c r="Q8" s="1" t="s">
        <v>37</v>
      </c>
      <c r="R8" s="40" t="s">
        <v>37</v>
      </c>
      <c r="S8" s="41" t="s">
        <v>37</v>
      </c>
      <c r="T8" s="42" t="s">
        <v>36</v>
      </c>
      <c r="U8" s="40" t="s">
        <v>35</v>
      </c>
      <c r="V8" s="1" t="s">
        <v>41</v>
      </c>
      <c r="W8" s="1" t="s">
        <v>36</v>
      </c>
      <c r="X8" s="1" t="s">
        <v>42</v>
      </c>
      <c r="Y8" s="1" t="s">
        <v>43</v>
      </c>
      <c r="Z8" s="40" t="s">
        <v>35</v>
      </c>
      <c r="AA8" s="1" t="s">
        <v>41</v>
      </c>
      <c r="AB8" s="1" t="s">
        <v>36</v>
      </c>
      <c r="AC8" s="1" t="s">
        <v>42</v>
      </c>
      <c r="AD8" s="1" t="s">
        <v>45</v>
      </c>
      <c r="AE8" s="40" t="s">
        <v>35</v>
      </c>
      <c r="AF8" s="1" t="s">
        <v>41</v>
      </c>
      <c r="AG8" s="1" t="s">
        <v>36</v>
      </c>
      <c r="AH8" s="1" t="s">
        <v>42</v>
      </c>
      <c r="AI8" s="1" t="s">
        <v>45</v>
      </c>
      <c r="AJ8" s="40" t="s">
        <v>35</v>
      </c>
      <c r="AK8" s="1" t="s">
        <v>41</v>
      </c>
      <c r="AL8" s="1" t="s">
        <v>36</v>
      </c>
      <c r="AM8" s="1" t="s">
        <v>42</v>
      </c>
      <c r="AN8" s="1" t="s">
        <v>45</v>
      </c>
      <c r="AO8" s="40" t="s">
        <v>35</v>
      </c>
      <c r="AP8" s="1" t="s">
        <v>41</v>
      </c>
      <c r="AQ8" s="1" t="s">
        <v>36</v>
      </c>
      <c r="AR8" s="1" t="s">
        <v>42</v>
      </c>
      <c r="AS8" s="1" t="s">
        <v>45</v>
      </c>
      <c r="AT8" s="40" t="s">
        <v>35</v>
      </c>
      <c r="AU8" s="1" t="s">
        <v>41</v>
      </c>
      <c r="AV8" s="1" t="s">
        <v>36</v>
      </c>
      <c r="AW8" s="1" t="s">
        <v>42</v>
      </c>
      <c r="AX8" s="1" t="s">
        <v>45</v>
      </c>
      <c r="AY8" s="40" t="s">
        <v>35</v>
      </c>
      <c r="AZ8" s="1" t="s">
        <v>41</v>
      </c>
      <c r="BA8" s="1" t="s">
        <v>36</v>
      </c>
      <c r="BB8" s="1" t="s">
        <v>42</v>
      </c>
      <c r="BC8" s="1" t="s">
        <v>45</v>
      </c>
      <c r="BD8" s="40" t="s">
        <v>35</v>
      </c>
      <c r="BE8" s="1" t="s">
        <v>41</v>
      </c>
      <c r="BF8" s="1" t="s">
        <v>36</v>
      </c>
      <c r="BG8" s="1" t="s">
        <v>42</v>
      </c>
      <c r="BH8" s="1" t="s">
        <v>45</v>
      </c>
      <c r="BI8" s="40" t="s">
        <v>35</v>
      </c>
      <c r="BJ8" s="1" t="s">
        <v>41</v>
      </c>
      <c r="BK8" s="1" t="s">
        <v>36</v>
      </c>
      <c r="BL8" s="1" t="s">
        <v>42</v>
      </c>
      <c r="BM8" s="1" t="s">
        <v>45</v>
      </c>
      <c r="BN8" s="40" t="s">
        <v>35</v>
      </c>
      <c r="BO8" s="1" t="s">
        <v>41</v>
      </c>
      <c r="BP8" s="1" t="s">
        <v>36</v>
      </c>
      <c r="BQ8" s="1" t="s">
        <v>42</v>
      </c>
      <c r="BR8" s="1" t="s">
        <v>45</v>
      </c>
      <c r="BS8" s="40" t="s">
        <v>35</v>
      </c>
      <c r="BT8" s="1" t="s">
        <v>41</v>
      </c>
      <c r="BU8" s="1" t="s">
        <v>36</v>
      </c>
      <c r="BV8" s="1" t="s">
        <v>42</v>
      </c>
      <c r="BW8" s="43" t="s">
        <v>45</v>
      </c>
    </row>
    <row r="9" spans="1:75" x14ac:dyDescent="0.25">
      <c r="A9" t="s">
        <v>11</v>
      </c>
      <c r="B9" t="s">
        <v>20</v>
      </c>
      <c r="C9">
        <v>4</v>
      </c>
      <c r="D9">
        <v>3</v>
      </c>
      <c r="E9">
        <v>1</v>
      </c>
      <c r="F9" s="2" t="s">
        <v>51</v>
      </c>
      <c r="G9" s="29">
        <v>1.5590277777777777E-3</v>
      </c>
      <c r="H9" s="23" t="s">
        <v>46</v>
      </c>
      <c r="I9" s="12">
        <v>2</v>
      </c>
      <c r="J9" s="2"/>
      <c r="M9" s="12"/>
      <c r="N9" s="2"/>
      <c r="Q9" s="12"/>
      <c r="R9" s="2"/>
      <c r="S9" s="9">
        <v>2</v>
      </c>
      <c r="T9" s="14"/>
      <c r="U9" s="18"/>
      <c r="V9" s="12"/>
      <c r="X9" s="11"/>
      <c r="Z9" s="18"/>
      <c r="AA9" s="12"/>
      <c r="AC9" s="11"/>
      <c r="AE9" s="18"/>
      <c r="AF9" s="12"/>
      <c r="AH9" s="11"/>
      <c r="AJ9" s="18"/>
      <c r="AK9" s="12"/>
      <c r="AM9" s="11"/>
      <c r="AO9" s="18"/>
      <c r="AP9" s="12"/>
      <c r="AR9" s="11"/>
      <c r="AT9" s="28">
        <v>1.5590277777777777E-3</v>
      </c>
      <c r="AU9" s="17">
        <v>1</v>
      </c>
      <c r="AV9" s="23" t="s">
        <v>46</v>
      </c>
      <c r="AW9" s="29">
        <v>1.5590277777777777E-3</v>
      </c>
      <c r="AY9" s="28">
        <v>2.1863425925925926E-3</v>
      </c>
      <c r="AZ9" s="17">
        <v>1</v>
      </c>
      <c r="BA9" s="23" t="s">
        <v>46</v>
      </c>
      <c r="BB9" s="29">
        <v>2.1863425925925926E-3</v>
      </c>
      <c r="BD9" s="18"/>
      <c r="BE9" s="12"/>
      <c r="BG9" s="11"/>
      <c r="BI9" s="18"/>
      <c r="BJ9" s="12"/>
      <c r="BL9" s="11"/>
      <c r="BN9" s="18"/>
      <c r="BO9" s="12"/>
      <c r="BQ9" s="11"/>
      <c r="BS9" s="18"/>
      <c r="BT9" s="12"/>
      <c r="BV9" s="11"/>
      <c r="BW9" s="5"/>
    </row>
    <row r="10" spans="1:75" x14ac:dyDescent="0.25">
      <c r="A10" t="s">
        <v>13</v>
      </c>
      <c r="B10" t="s">
        <v>22</v>
      </c>
      <c r="F10" s="2"/>
      <c r="I10" s="12"/>
      <c r="J10" s="2"/>
      <c r="M10" s="12"/>
      <c r="N10" s="2"/>
      <c r="Q10" s="12"/>
      <c r="R10" s="2"/>
      <c r="S10" s="9"/>
      <c r="T10" s="14"/>
      <c r="U10" s="18"/>
      <c r="V10" s="12"/>
      <c r="X10" s="11"/>
      <c r="Z10" s="18"/>
      <c r="AA10" s="12"/>
      <c r="AC10" s="11"/>
      <c r="AE10" s="18"/>
      <c r="AF10" s="12"/>
      <c r="AH10" s="11"/>
      <c r="AJ10" s="18"/>
      <c r="AK10" s="12"/>
      <c r="AM10" s="11"/>
      <c r="AO10" s="18"/>
      <c r="AP10" s="12"/>
      <c r="AR10" s="11"/>
      <c r="AT10" s="28"/>
      <c r="AU10" s="12"/>
      <c r="AW10" s="29"/>
      <c r="AY10" s="28"/>
      <c r="AZ10" s="12"/>
      <c r="BB10" s="29"/>
      <c r="BD10" s="18"/>
      <c r="BE10" s="12"/>
      <c r="BG10" s="11"/>
      <c r="BI10" s="18"/>
      <c r="BJ10" s="12"/>
      <c r="BL10" s="11"/>
      <c r="BN10" s="18"/>
      <c r="BO10" s="12"/>
      <c r="BQ10" s="11"/>
      <c r="BS10" s="18"/>
      <c r="BT10" s="12"/>
      <c r="BV10" s="11"/>
      <c r="BW10" s="5"/>
    </row>
    <row r="11" spans="1:75" x14ac:dyDescent="0.25">
      <c r="A11" t="s">
        <v>15</v>
      </c>
      <c r="B11" t="s">
        <v>24</v>
      </c>
      <c r="C11">
        <v>6</v>
      </c>
      <c r="D11">
        <v>5</v>
      </c>
      <c r="E11">
        <v>1</v>
      </c>
      <c r="F11" s="2" t="s">
        <v>44</v>
      </c>
      <c r="G11" s="11">
        <v>12.9</v>
      </c>
      <c r="I11" s="12">
        <v>1</v>
      </c>
      <c r="J11" s="2" t="s">
        <v>53</v>
      </c>
      <c r="K11" s="11">
        <v>3.19</v>
      </c>
      <c r="L11" s="23" t="s">
        <v>46</v>
      </c>
      <c r="M11" s="12">
        <v>2</v>
      </c>
      <c r="N11" s="2" t="s">
        <v>54</v>
      </c>
      <c r="O11" s="11">
        <v>4.4400000000000004</v>
      </c>
      <c r="P11" s="23" t="s">
        <v>46</v>
      </c>
      <c r="Q11" s="12">
        <v>2</v>
      </c>
      <c r="R11" s="2">
        <v>2</v>
      </c>
      <c r="S11" s="9">
        <v>7</v>
      </c>
      <c r="T11" s="32" t="s">
        <v>48</v>
      </c>
      <c r="U11" s="18"/>
      <c r="V11" s="12"/>
      <c r="X11" s="11"/>
      <c r="Z11" s="18">
        <v>12.9</v>
      </c>
      <c r="AA11" s="22">
        <v>2</v>
      </c>
      <c r="AC11" s="11">
        <v>12.9</v>
      </c>
      <c r="AE11" s="18">
        <v>17.559999999999999</v>
      </c>
      <c r="AF11" s="24">
        <v>4</v>
      </c>
      <c r="AH11" s="11">
        <v>17.559999999999999</v>
      </c>
      <c r="AJ11" s="18">
        <v>37.08</v>
      </c>
      <c r="AK11" s="24">
        <v>4</v>
      </c>
      <c r="AM11" s="11">
        <v>37.08</v>
      </c>
      <c r="AO11" s="18">
        <v>60.1</v>
      </c>
      <c r="AP11" s="17">
        <v>1</v>
      </c>
      <c r="AR11" s="11">
        <v>60.1</v>
      </c>
      <c r="AT11" s="28"/>
      <c r="AU11" s="12"/>
      <c r="AW11" s="29"/>
      <c r="AY11" s="28"/>
      <c r="AZ11" s="12"/>
      <c r="BB11" s="29"/>
      <c r="BD11" s="18">
        <v>3.19</v>
      </c>
      <c r="BE11" s="22">
        <v>2</v>
      </c>
      <c r="BF11" s="23" t="s">
        <v>46</v>
      </c>
      <c r="BG11" s="11">
        <v>3.19</v>
      </c>
      <c r="BI11" s="18">
        <v>4.4400000000000004</v>
      </c>
      <c r="BJ11" s="17">
        <v>1</v>
      </c>
      <c r="BK11" s="23" t="s">
        <v>46</v>
      </c>
      <c r="BL11" s="11">
        <v>4.4400000000000004</v>
      </c>
      <c r="BN11" s="18"/>
      <c r="BO11" s="12"/>
      <c r="BQ11" s="11"/>
      <c r="BS11" s="18">
        <v>6.56</v>
      </c>
      <c r="BT11" s="22">
        <v>2</v>
      </c>
      <c r="BU11" s="23" t="s">
        <v>46</v>
      </c>
      <c r="BV11" s="11">
        <v>6.56</v>
      </c>
      <c r="BW11" s="5"/>
    </row>
    <row r="12" spans="1:75" x14ac:dyDescent="0.25">
      <c r="A12" t="s">
        <v>16</v>
      </c>
      <c r="B12" t="s">
        <v>25</v>
      </c>
      <c r="C12">
        <v>7</v>
      </c>
      <c r="D12">
        <v>7</v>
      </c>
      <c r="F12" s="2" t="s">
        <v>49</v>
      </c>
      <c r="G12" s="11">
        <v>34.9</v>
      </c>
      <c r="H12" s="23" t="s">
        <v>46</v>
      </c>
      <c r="I12" s="12">
        <v>2</v>
      </c>
      <c r="J12" s="2" t="s">
        <v>53</v>
      </c>
      <c r="K12" s="11">
        <v>2.73</v>
      </c>
      <c r="M12" s="12">
        <v>1</v>
      </c>
      <c r="N12" s="2"/>
      <c r="Q12" s="12">
        <v>1</v>
      </c>
      <c r="R12" s="2">
        <v>2</v>
      </c>
      <c r="S12" s="9">
        <v>6</v>
      </c>
      <c r="T12" s="32" t="s">
        <v>48</v>
      </c>
      <c r="U12" s="18"/>
      <c r="V12" s="12"/>
      <c r="X12" s="11"/>
      <c r="Z12" s="18"/>
      <c r="AA12" s="12"/>
      <c r="AC12" s="11"/>
      <c r="AE12" s="18">
        <v>16.66</v>
      </c>
      <c r="AF12" s="22">
        <v>2</v>
      </c>
      <c r="AH12" s="11">
        <v>16.66</v>
      </c>
      <c r="AJ12" s="18">
        <v>34.9</v>
      </c>
      <c r="AK12" s="17">
        <v>1</v>
      </c>
      <c r="AL12" s="23" t="s">
        <v>46</v>
      </c>
      <c r="AM12" s="11">
        <v>34.9</v>
      </c>
      <c r="AO12" s="18"/>
      <c r="AP12" s="12"/>
      <c r="AR12" s="11"/>
      <c r="AT12" s="28"/>
      <c r="AU12" s="12"/>
      <c r="AW12" s="29"/>
      <c r="AY12" s="28">
        <v>2.3009259259259259E-3</v>
      </c>
      <c r="AZ12" s="24">
        <v>4</v>
      </c>
      <c r="BB12" s="29">
        <v>2.3009259259259259E-3</v>
      </c>
      <c r="BD12" s="18">
        <v>2.73</v>
      </c>
      <c r="BE12" s="24">
        <v>4</v>
      </c>
      <c r="BG12" s="11">
        <v>2.73</v>
      </c>
      <c r="BI12" s="18"/>
      <c r="BJ12" s="12"/>
      <c r="BL12" s="11"/>
      <c r="BN12" s="18"/>
      <c r="BO12" s="12"/>
      <c r="BQ12" s="11"/>
      <c r="BS12" s="18"/>
      <c r="BT12" s="12"/>
      <c r="BV12" s="11"/>
      <c r="BW12" s="5"/>
    </row>
    <row r="13" spans="1:75" x14ac:dyDescent="0.25">
      <c r="A13" t="s">
        <v>17</v>
      </c>
      <c r="B13" t="s">
        <v>26</v>
      </c>
      <c r="C13">
        <v>9</v>
      </c>
      <c r="D13">
        <v>9</v>
      </c>
      <c r="F13" s="2" t="s">
        <v>47</v>
      </c>
      <c r="G13" s="11">
        <v>15.5</v>
      </c>
      <c r="H13" s="25" t="s">
        <v>48</v>
      </c>
      <c r="I13" s="12">
        <v>3</v>
      </c>
      <c r="J13" s="2" t="s">
        <v>53</v>
      </c>
      <c r="K13" s="11">
        <v>3.29</v>
      </c>
      <c r="L13" s="25" t="s">
        <v>48</v>
      </c>
      <c r="M13" s="12">
        <v>3</v>
      </c>
      <c r="N13" s="2" t="s">
        <v>56</v>
      </c>
      <c r="O13" s="11">
        <v>8.9499999999999993</v>
      </c>
      <c r="P13" s="25" t="s">
        <v>48</v>
      </c>
      <c r="Q13" s="12">
        <v>3</v>
      </c>
      <c r="R13" s="2">
        <v>2</v>
      </c>
      <c r="S13" s="9">
        <v>11</v>
      </c>
      <c r="T13" s="34" t="s">
        <v>57</v>
      </c>
      <c r="U13" s="18">
        <v>10.4</v>
      </c>
      <c r="V13" s="17">
        <v>1</v>
      </c>
      <c r="X13" s="11">
        <v>10.4</v>
      </c>
      <c r="Y13" s="11">
        <v>16.666666666666668</v>
      </c>
      <c r="Z13" s="18">
        <v>12.22</v>
      </c>
      <c r="AA13" s="17">
        <v>1</v>
      </c>
      <c r="AB13" s="23" t="s">
        <v>46</v>
      </c>
      <c r="AC13" s="11">
        <v>12.22</v>
      </c>
      <c r="AE13" s="18">
        <v>15.5</v>
      </c>
      <c r="AF13" s="17">
        <v>1</v>
      </c>
      <c r="AG13" s="25" t="s">
        <v>48</v>
      </c>
      <c r="AH13" s="11">
        <v>15.5</v>
      </c>
      <c r="AJ13" s="18">
        <v>35.299999999999997</v>
      </c>
      <c r="AK13" s="22">
        <v>2</v>
      </c>
      <c r="AL13" s="23" t="s">
        <v>46</v>
      </c>
      <c r="AM13" s="11">
        <v>35.299999999999997</v>
      </c>
      <c r="AO13" s="18"/>
      <c r="AP13" s="12"/>
      <c r="AR13" s="11"/>
      <c r="AT13" s="28"/>
      <c r="AU13" s="12"/>
      <c r="AW13" s="29"/>
      <c r="AY13" s="28">
        <v>2.1944444444444446E-3</v>
      </c>
      <c r="AZ13" s="22">
        <v>2</v>
      </c>
      <c r="BA13" s="23" t="s">
        <v>46</v>
      </c>
      <c r="BB13" s="29">
        <v>2.1944444444444446E-3</v>
      </c>
      <c r="BD13" s="18">
        <v>3.29</v>
      </c>
      <c r="BE13" s="17">
        <v>1</v>
      </c>
      <c r="BF13" s="25" t="s">
        <v>48</v>
      </c>
      <c r="BG13" s="11">
        <v>3.29</v>
      </c>
      <c r="BI13" s="18">
        <v>4.0999999999999996</v>
      </c>
      <c r="BJ13" s="26">
        <v>3</v>
      </c>
      <c r="BK13" s="23" t="s">
        <v>46</v>
      </c>
      <c r="BL13" s="11">
        <v>4.0999999999999996</v>
      </c>
      <c r="BN13" s="18"/>
      <c r="BO13" s="12"/>
      <c r="BQ13" s="11"/>
      <c r="BS13" s="18">
        <v>8.9499999999999993</v>
      </c>
      <c r="BT13" s="17">
        <v>1</v>
      </c>
      <c r="BU13" s="25" t="s">
        <v>48</v>
      </c>
      <c r="BV13" s="11">
        <v>8.9499999999999993</v>
      </c>
      <c r="BW13" s="5"/>
    </row>
    <row r="14" spans="1:75" x14ac:dyDescent="0.25">
      <c r="A14" t="s">
        <v>15</v>
      </c>
      <c r="B14" t="s">
        <v>27</v>
      </c>
      <c r="F14" s="2"/>
      <c r="I14" s="12"/>
      <c r="J14" s="2"/>
      <c r="M14" s="12"/>
      <c r="N14" s="2"/>
      <c r="Q14" s="12"/>
      <c r="R14" s="2"/>
      <c r="S14" s="9"/>
      <c r="T14" s="14"/>
      <c r="U14" s="18"/>
      <c r="V14" s="12"/>
      <c r="X14" s="11"/>
      <c r="Z14" s="18"/>
      <c r="AA14" s="12"/>
      <c r="AC14" s="11"/>
      <c r="AE14" s="18"/>
      <c r="AF14" s="12"/>
      <c r="AH14" s="11"/>
      <c r="AJ14" s="18"/>
      <c r="AK14" s="12"/>
      <c r="AM14" s="11"/>
      <c r="AO14" s="18"/>
      <c r="AP14" s="12"/>
      <c r="AR14" s="11"/>
      <c r="AT14" s="28"/>
      <c r="AU14" s="12"/>
      <c r="AW14" s="29"/>
      <c r="AY14" s="28"/>
      <c r="AZ14" s="12"/>
      <c r="BB14" s="29"/>
      <c r="BD14" s="18"/>
      <c r="BE14" s="12"/>
      <c r="BG14" s="11"/>
      <c r="BI14" s="18"/>
      <c r="BJ14" s="12"/>
      <c r="BL14" s="11"/>
      <c r="BN14" s="18"/>
      <c r="BO14" s="12"/>
      <c r="BQ14" s="11"/>
      <c r="BS14" s="18"/>
      <c r="BT14" s="12"/>
      <c r="BV14" s="11"/>
      <c r="BW14" s="5"/>
    </row>
    <row r="15" spans="1:75" x14ac:dyDescent="0.25">
      <c r="A15" s="4" t="s">
        <v>18</v>
      </c>
      <c r="B15" s="4" t="s">
        <v>28</v>
      </c>
      <c r="C15" s="4">
        <v>12</v>
      </c>
      <c r="D15" s="4">
        <v>9</v>
      </c>
      <c r="E15" s="4">
        <v>3</v>
      </c>
      <c r="F15" s="3" t="s">
        <v>51</v>
      </c>
      <c r="G15" s="31">
        <v>1.5787037037037037E-3</v>
      </c>
      <c r="H15" s="4"/>
      <c r="I15" s="20">
        <v>1</v>
      </c>
      <c r="J15" s="3" t="s">
        <v>53</v>
      </c>
      <c r="K15" s="21">
        <v>3.04</v>
      </c>
      <c r="L15" s="35" t="s">
        <v>46</v>
      </c>
      <c r="M15" s="20">
        <v>2</v>
      </c>
      <c r="N15" s="3" t="s">
        <v>54</v>
      </c>
      <c r="O15" s="21">
        <v>4.21</v>
      </c>
      <c r="P15" s="35" t="s">
        <v>46</v>
      </c>
      <c r="Q15" s="20">
        <v>2</v>
      </c>
      <c r="R15" s="3">
        <v>2</v>
      </c>
      <c r="S15" s="10">
        <v>7</v>
      </c>
      <c r="T15" s="36" t="s">
        <v>48</v>
      </c>
      <c r="U15" s="19"/>
      <c r="V15" s="20"/>
      <c r="W15" s="4"/>
      <c r="X15" s="21"/>
      <c r="Y15" s="4"/>
      <c r="Z15" s="19"/>
      <c r="AA15" s="20"/>
      <c r="AB15" s="4"/>
      <c r="AC15" s="21"/>
      <c r="AD15" s="4"/>
      <c r="AE15" s="19">
        <v>17.100000000000001</v>
      </c>
      <c r="AF15" s="37">
        <v>3</v>
      </c>
      <c r="AG15" s="4"/>
      <c r="AH15" s="21">
        <v>17.100000000000001</v>
      </c>
      <c r="AI15" s="4"/>
      <c r="AJ15" s="19">
        <v>36.6</v>
      </c>
      <c r="AK15" s="37">
        <v>3</v>
      </c>
      <c r="AL15" s="4"/>
      <c r="AM15" s="21">
        <v>36.6</v>
      </c>
      <c r="AN15" s="4"/>
      <c r="AO15" s="19"/>
      <c r="AP15" s="20"/>
      <c r="AQ15" s="4"/>
      <c r="AR15" s="21"/>
      <c r="AS15" s="4"/>
      <c r="AT15" s="30">
        <v>1.5787037037037037E-3</v>
      </c>
      <c r="AU15" s="38">
        <v>2</v>
      </c>
      <c r="AV15" s="4"/>
      <c r="AW15" s="31">
        <v>1.5787037037037037E-3</v>
      </c>
      <c r="AX15" s="4"/>
      <c r="AY15" s="30">
        <v>2.2488425925925926E-3</v>
      </c>
      <c r="AZ15" s="37">
        <v>3</v>
      </c>
      <c r="BA15" s="4"/>
      <c r="BB15" s="31">
        <v>2.2488425925925926E-3</v>
      </c>
      <c r="BC15" s="4"/>
      <c r="BD15" s="19">
        <v>3.04</v>
      </c>
      <c r="BE15" s="37">
        <v>3</v>
      </c>
      <c r="BF15" s="35" t="s">
        <v>46</v>
      </c>
      <c r="BG15" s="21">
        <v>3.04</v>
      </c>
      <c r="BH15" s="4"/>
      <c r="BI15" s="19">
        <v>4.21</v>
      </c>
      <c r="BJ15" s="38">
        <v>2</v>
      </c>
      <c r="BK15" s="35" t="s">
        <v>46</v>
      </c>
      <c r="BL15" s="21">
        <v>4.21</v>
      </c>
      <c r="BM15" s="4"/>
      <c r="BN15" s="19">
        <v>3.4</v>
      </c>
      <c r="BO15" s="39">
        <v>1</v>
      </c>
      <c r="BP15" s="4"/>
      <c r="BQ15" s="21">
        <v>3.4</v>
      </c>
      <c r="BR15" s="4"/>
      <c r="BS15" s="19"/>
      <c r="BT15" s="20"/>
      <c r="BU15" s="4"/>
      <c r="BV15" s="21"/>
      <c r="BW15" s="6"/>
    </row>
  </sheetData>
  <mergeCells count="21">
    <mergeCell ref="BD1:BH1"/>
    <mergeCell ref="BI1:BM1"/>
    <mergeCell ref="BN1:BR1"/>
    <mergeCell ref="BS1:BW1"/>
    <mergeCell ref="Z1:AD1"/>
    <mergeCell ref="AE1:AI1"/>
    <mergeCell ref="AJ1:AN1"/>
    <mergeCell ref="AO1:AS1"/>
    <mergeCell ref="AT1:AX1"/>
    <mergeCell ref="AY1:BC1"/>
    <mergeCell ref="A6:B6"/>
    <mergeCell ref="U1:Y1"/>
    <mergeCell ref="A2:B2"/>
    <mergeCell ref="A3:B3"/>
    <mergeCell ref="A4:B4"/>
    <mergeCell ref="A5:B5"/>
    <mergeCell ref="C6:E6"/>
    <mergeCell ref="F5:T5"/>
    <mergeCell ref="F6:I6"/>
    <mergeCell ref="J6:M6"/>
    <mergeCell ref="N6:Q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DB05A-B44A-4789-A3A7-6A97D3655458}">
  <sheetPr codeName="Sheet6"/>
  <dimension ref="A1:BR19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/>
    </sheetView>
  </sheetViews>
  <sheetFormatPr defaultRowHeight="15" x14ac:dyDescent="0.25"/>
  <cols>
    <col min="1" max="1" width="10.5703125" bestFit="1" customWidth="1"/>
    <col min="2" max="2" width="12" bestFit="1" customWidth="1"/>
    <col min="3" max="3" width="6.140625" bestFit="1" customWidth="1"/>
    <col min="4" max="4" width="3.85546875" bestFit="1" customWidth="1"/>
    <col min="5" max="5" width="4.42578125" bestFit="1" customWidth="1"/>
    <col min="6" max="6" width="6.5703125" bestFit="1" customWidth="1"/>
    <col min="7" max="8" width="7.140625" bestFit="1" customWidth="1"/>
    <col min="9" max="9" width="4.5703125" bestFit="1" customWidth="1"/>
    <col min="10" max="10" width="10.28515625" bestFit="1" customWidth="1"/>
    <col min="11" max="11" width="5.28515625" bestFit="1" customWidth="1"/>
    <col min="12" max="12" width="7.140625" bestFit="1" customWidth="1"/>
    <col min="13" max="13" width="4.5703125" bestFit="1" customWidth="1"/>
    <col min="14" max="14" width="7" bestFit="1" customWidth="1"/>
    <col min="15" max="15" width="5.28515625" bestFit="1" customWidth="1"/>
    <col min="16" max="16" width="7.140625" bestFit="1" customWidth="1"/>
    <col min="17" max="17" width="4.5703125" bestFit="1" customWidth="1"/>
    <col min="18" max="18" width="7.42578125" bestFit="1" customWidth="1"/>
    <col min="19" max="19" width="6.28515625" bestFit="1" customWidth="1"/>
    <col min="20" max="20" width="8.28515625" bestFit="1" customWidth="1"/>
    <col min="21" max="21" width="5.5703125" bestFit="1" customWidth="1"/>
    <col min="22" max="22" width="6.140625" bestFit="1" customWidth="1"/>
    <col min="23" max="23" width="7.140625" bestFit="1" customWidth="1"/>
    <col min="24" max="24" width="5.5703125" bestFit="1" customWidth="1"/>
    <col min="25" max="25" width="11.5703125" bestFit="1" customWidth="1"/>
    <col min="26" max="26" width="5.5703125" bestFit="1" customWidth="1"/>
    <col min="27" max="27" width="6.140625" bestFit="1" customWidth="1"/>
    <col min="28" max="28" width="7.140625" bestFit="1" customWidth="1"/>
    <col min="29" max="29" width="5.5703125" bestFit="1" customWidth="1"/>
    <col min="30" max="30" width="2.28515625" bestFit="1" customWidth="1"/>
    <col min="31" max="31" width="5.5703125" bestFit="1" customWidth="1"/>
    <col min="32" max="32" width="6.140625" bestFit="1" customWidth="1"/>
    <col min="33" max="33" width="7.140625" bestFit="1" customWidth="1"/>
    <col min="34" max="34" width="5.5703125" bestFit="1" customWidth="1"/>
    <col min="35" max="35" width="2.28515625" bestFit="1" customWidth="1"/>
    <col min="36" max="36" width="5.5703125" bestFit="1" customWidth="1"/>
    <col min="37" max="37" width="6.140625" bestFit="1" customWidth="1"/>
    <col min="38" max="38" width="7.140625" bestFit="1" customWidth="1"/>
    <col min="39" max="39" width="5.5703125" bestFit="1" customWidth="1"/>
    <col min="40" max="40" width="2.28515625" bestFit="1" customWidth="1"/>
    <col min="41" max="41" width="5.5703125" bestFit="1" customWidth="1"/>
    <col min="42" max="42" width="6.140625" bestFit="1" customWidth="1"/>
    <col min="43" max="43" width="7.140625" bestFit="1" customWidth="1"/>
    <col min="44" max="44" width="5.5703125" bestFit="1" customWidth="1"/>
    <col min="45" max="45" width="2.28515625" bestFit="1" customWidth="1"/>
    <col min="46" max="46" width="7.140625" bestFit="1" customWidth="1"/>
    <col min="47" max="47" width="6.140625" bestFit="1" customWidth="1"/>
    <col min="48" max="48" width="8" bestFit="1" customWidth="1"/>
    <col min="49" max="49" width="7.140625" bestFit="1" customWidth="1"/>
    <col min="50" max="50" width="2.28515625" bestFit="1" customWidth="1"/>
    <col min="51" max="51" width="7.140625" bestFit="1" customWidth="1"/>
    <col min="52" max="52" width="6.140625" bestFit="1" customWidth="1"/>
    <col min="53" max="53" width="8" bestFit="1" customWidth="1"/>
    <col min="54" max="54" width="7.140625" bestFit="1" customWidth="1"/>
    <col min="55" max="55" width="2.28515625" bestFit="1" customWidth="1"/>
    <col min="56" max="56" width="5.28515625" bestFit="1" customWidth="1"/>
    <col min="57" max="57" width="6.140625" bestFit="1" customWidth="1"/>
    <col min="58" max="58" width="7.140625" bestFit="1" customWidth="1"/>
    <col min="59" max="59" width="4.5703125" bestFit="1" customWidth="1"/>
    <col min="60" max="60" width="2.28515625" bestFit="1" customWidth="1"/>
    <col min="61" max="61" width="5.28515625" bestFit="1" customWidth="1"/>
    <col min="62" max="62" width="6.140625" bestFit="1" customWidth="1"/>
    <col min="63" max="63" width="7.140625" bestFit="1" customWidth="1"/>
    <col min="64" max="64" width="4.5703125" bestFit="1" customWidth="1"/>
    <col min="65" max="65" width="7.28515625" bestFit="1" customWidth="1"/>
    <col min="66" max="66" width="5.5703125" bestFit="1" customWidth="1"/>
    <col min="67" max="67" width="6.140625" bestFit="1" customWidth="1"/>
    <col min="68" max="68" width="7.140625" bestFit="1" customWidth="1"/>
    <col min="69" max="69" width="5.5703125" bestFit="1" customWidth="1"/>
    <col min="70" max="70" width="2.28515625" bestFit="1" customWidth="1"/>
    <col min="71" max="71" width="6.140625" bestFit="1" customWidth="1"/>
    <col min="72" max="72" width="7.140625" bestFit="1" customWidth="1"/>
    <col min="73" max="73" width="4.5703125" bestFit="1" customWidth="1"/>
    <col min="74" max="74" width="7.28515625" bestFit="1" customWidth="1"/>
    <col min="75" max="75" width="5.5703125" bestFit="1" customWidth="1"/>
    <col min="76" max="76" width="6.140625" bestFit="1" customWidth="1"/>
    <col min="77" max="77" width="7.140625" bestFit="1" customWidth="1"/>
    <col min="78" max="78" width="5.5703125" bestFit="1" customWidth="1"/>
    <col min="79" max="79" width="2.28515625" bestFit="1" customWidth="1"/>
  </cols>
  <sheetData>
    <row r="1" spans="1:70" x14ac:dyDescent="0.25">
      <c r="U1" s="201" t="s">
        <v>40</v>
      </c>
      <c r="V1" s="202"/>
      <c r="W1" s="202"/>
      <c r="X1" s="202"/>
      <c r="Y1" s="202"/>
      <c r="Z1" s="201" t="s">
        <v>44</v>
      </c>
      <c r="AA1" s="202"/>
      <c r="AB1" s="202"/>
      <c r="AC1" s="202"/>
      <c r="AD1" s="202"/>
      <c r="AE1" s="201" t="s">
        <v>47</v>
      </c>
      <c r="AF1" s="202"/>
      <c r="AG1" s="202"/>
      <c r="AH1" s="202"/>
      <c r="AI1" s="202"/>
      <c r="AJ1" s="201" t="s">
        <v>86</v>
      </c>
      <c r="AK1" s="202"/>
      <c r="AL1" s="202"/>
      <c r="AM1" s="202"/>
      <c r="AN1" s="202"/>
      <c r="AO1" s="201" t="s">
        <v>49</v>
      </c>
      <c r="AP1" s="202"/>
      <c r="AQ1" s="202"/>
      <c r="AR1" s="202"/>
      <c r="AS1" s="202"/>
      <c r="AT1" s="201" t="s">
        <v>51</v>
      </c>
      <c r="AU1" s="202"/>
      <c r="AV1" s="202"/>
      <c r="AW1" s="202"/>
      <c r="AX1" s="202"/>
      <c r="AY1" s="201" t="s">
        <v>52</v>
      </c>
      <c r="AZ1" s="202"/>
      <c r="BA1" s="202"/>
      <c r="BB1" s="202"/>
      <c r="BC1" s="202"/>
      <c r="BD1" s="201" t="s">
        <v>53</v>
      </c>
      <c r="BE1" s="202"/>
      <c r="BF1" s="202"/>
      <c r="BG1" s="202"/>
      <c r="BH1" s="202"/>
      <c r="BI1" s="201" t="s">
        <v>54</v>
      </c>
      <c r="BJ1" s="202"/>
      <c r="BK1" s="202"/>
      <c r="BL1" s="202"/>
      <c r="BM1" s="202"/>
      <c r="BN1" s="201" t="s">
        <v>56</v>
      </c>
      <c r="BO1" s="202"/>
      <c r="BP1" s="202"/>
      <c r="BQ1" s="202"/>
      <c r="BR1" s="210"/>
    </row>
    <row r="2" spans="1:70" x14ac:dyDescent="0.25">
      <c r="A2" s="203" t="s">
        <v>0</v>
      </c>
      <c r="B2" s="200"/>
      <c r="U2" s="2"/>
      <c r="W2" s="16">
        <v>9.1</v>
      </c>
      <c r="Z2" s="2"/>
      <c r="AB2" s="16">
        <v>11.1</v>
      </c>
      <c r="AE2" s="2"/>
      <c r="AG2" s="16">
        <v>14.5</v>
      </c>
      <c r="AJ2" s="2"/>
      <c r="AO2" s="2"/>
      <c r="AQ2" s="16">
        <v>30.2</v>
      </c>
      <c r="AT2" s="2"/>
      <c r="AV2" s="27">
        <v>1.3078703703703705E-3</v>
      </c>
      <c r="AY2" s="2"/>
      <c r="BA2" s="27">
        <v>1.8287037037037037E-3</v>
      </c>
      <c r="BD2" s="2"/>
      <c r="BF2" s="16">
        <v>4.05</v>
      </c>
      <c r="BI2" s="2"/>
      <c r="BK2" s="16">
        <v>6.75</v>
      </c>
      <c r="BN2" s="2"/>
      <c r="BP2" s="16">
        <v>19</v>
      </c>
      <c r="BR2" s="5"/>
    </row>
    <row r="3" spans="1:70" x14ac:dyDescent="0.25">
      <c r="A3" s="204" t="s">
        <v>1</v>
      </c>
      <c r="B3" s="200"/>
      <c r="U3" s="2"/>
      <c r="W3" s="16">
        <v>9.25</v>
      </c>
      <c r="Z3" s="2"/>
      <c r="AB3" s="16">
        <v>11.3</v>
      </c>
      <c r="AE3" s="2"/>
      <c r="AG3" s="16">
        <v>14.7</v>
      </c>
      <c r="AJ3" s="2"/>
      <c r="AO3" s="2"/>
      <c r="AQ3" s="16">
        <v>30.7</v>
      </c>
      <c r="AT3" s="2"/>
      <c r="AV3" s="27">
        <v>1.3252314814814813E-3</v>
      </c>
      <c r="AY3" s="2"/>
      <c r="BA3" s="27">
        <v>1.8518518518518517E-3</v>
      </c>
      <c r="BD3" s="2"/>
      <c r="BF3" s="16">
        <v>3.9</v>
      </c>
      <c r="BI3" s="2"/>
      <c r="BK3" s="16">
        <v>6.25</v>
      </c>
      <c r="BN3" s="2"/>
      <c r="BP3" s="16">
        <v>17</v>
      </c>
      <c r="BR3" s="5"/>
    </row>
    <row r="4" spans="1:70" x14ac:dyDescent="0.25">
      <c r="A4" s="205" t="s">
        <v>2</v>
      </c>
      <c r="B4" s="200"/>
      <c r="U4" s="2"/>
      <c r="W4" s="16">
        <v>9.4499999999999993</v>
      </c>
      <c r="Z4" s="2"/>
      <c r="AB4" s="16">
        <v>11.5</v>
      </c>
      <c r="AE4" s="2"/>
      <c r="AG4" s="16">
        <v>15</v>
      </c>
      <c r="AJ4" s="2"/>
      <c r="AO4" s="2"/>
      <c r="AQ4" s="16">
        <v>31.2</v>
      </c>
      <c r="AT4" s="2"/>
      <c r="AV4" s="27">
        <v>1.3541666666666667E-3</v>
      </c>
      <c r="AY4" s="2"/>
      <c r="BA4" s="27">
        <v>1.8865740740740742E-3</v>
      </c>
      <c r="BD4" s="2"/>
      <c r="BF4" s="16">
        <v>3.7</v>
      </c>
      <c r="BI4" s="2"/>
      <c r="BK4" s="16">
        <v>5.75</v>
      </c>
      <c r="BN4" s="2"/>
      <c r="BP4" s="16">
        <v>15</v>
      </c>
      <c r="BR4" s="5"/>
    </row>
    <row r="5" spans="1:70" x14ac:dyDescent="0.25">
      <c r="A5" s="206" t="s">
        <v>3</v>
      </c>
      <c r="B5" s="200"/>
      <c r="F5" s="208" t="s">
        <v>30</v>
      </c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"/>
      <c r="W5" s="16">
        <v>9.65</v>
      </c>
      <c r="Z5" s="2"/>
      <c r="AB5" s="16">
        <v>11.8</v>
      </c>
      <c r="AE5" s="2"/>
      <c r="AG5" s="16">
        <v>15.4</v>
      </c>
      <c r="AJ5" s="2"/>
      <c r="AO5" s="2"/>
      <c r="AQ5" s="16">
        <v>31.8</v>
      </c>
      <c r="AT5" s="2"/>
      <c r="AV5" s="27">
        <v>1.4004629629629629E-3</v>
      </c>
      <c r="AY5" s="2"/>
      <c r="BA5" s="27">
        <v>1.9444444444444442E-3</v>
      </c>
      <c r="BD5" s="2"/>
      <c r="BF5" s="16">
        <v>3.5</v>
      </c>
      <c r="BI5" s="2"/>
      <c r="BK5" s="16">
        <v>5.25</v>
      </c>
      <c r="BN5" s="2"/>
      <c r="BP5" s="16">
        <v>12.5</v>
      </c>
      <c r="BR5" s="5"/>
    </row>
    <row r="6" spans="1:70" x14ac:dyDescent="0.25">
      <c r="A6" s="199" t="s">
        <v>4</v>
      </c>
      <c r="B6" s="200"/>
      <c r="C6" s="207" t="s">
        <v>8</v>
      </c>
      <c r="D6" s="207"/>
      <c r="E6" s="207"/>
      <c r="F6" s="208" t="s">
        <v>31</v>
      </c>
      <c r="G6" s="209"/>
      <c r="H6" s="209"/>
      <c r="I6" s="209"/>
      <c r="J6" s="208" t="s">
        <v>32</v>
      </c>
      <c r="K6" s="209"/>
      <c r="L6" s="209"/>
      <c r="M6" s="209"/>
      <c r="N6" s="208" t="s">
        <v>33</v>
      </c>
      <c r="O6" s="209"/>
      <c r="P6" s="209"/>
      <c r="Q6" s="209"/>
      <c r="R6" s="7" t="s">
        <v>38</v>
      </c>
      <c r="S6" s="8" t="s">
        <v>7</v>
      </c>
      <c r="T6" s="13" t="s">
        <v>39</v>
      </c>
      <c r="U6" s="2"/>
      <c r="W6" s="16">
        <v>10</v>
      </c>
      <c r="Z6" s="2"/>
      <c r="AB6" s="16">
        <v>12.3</v>
      </c>
      <c r="AE6" s="2"/>
      <c r="AG6" s="16">
        <v>16</v>
      </c>
      <c r="AJ6" s="2"/>
      <c r="AO6" s="2"/>
      <c r="AQ6" s="16">
        <v>33.5</v>
      </c>
      <c r="AT6" s="2"/>
      <c r="AV6" s="27">
        <v>1.5046296296296294E-3</v>
      </c>
      <c r="AY6" s="2"/>
      <c r="BA6" s="27">
        <v>2.0601851851851853E-3</v>
      </c>
      <c r="BD6" s="2"/>
      <c r="BF6" s="16">
        <v>3.1</v>
      </c>
      <c r="BI6" s="2"/>
      <c r="BK6" s="16">
        <v>4.75</v>
      </c>
      <c r="BN6" s="2"/>
      <c r="BP6" s="16">
        <v>8</v>
      </c>
      <c r="BR6" s="5"/>
    </row>
    <row r="7" spans="1:70" hidden="1" x14ac:dyDescent="0.25">
      <c r="F7" s="2"/>
      <c r="J7" s="2"/>
      <c r="N7" s="2"/>
      <c r="R7" s="2"/>
      <c r="S7" s="9"/>
      <c r="T7" s="14"/>
      <c r="U7" s="2"/>
      <c r="Z7" s="2"/>
      <c r="AE7" s="2"/>
      <c r="AJ7" s="2"/>
      <c r="AO7" s="2"/>
      <c r="AT7" s="2"/>
      <c r="AY7" s="2"/>
      <c r="BD7" s="2"/>
      <c r="BI7" s="2"/>
      <c r="BN7" s="2"/>
      <c r="BR7" s="5"/>
    </row>
    <row r="8" spans="1:70" s="1" customFormat="1" x14ac:dyDescent="0.25">
      <c r="A8" s="1" t="s">
        <v>5</v>
      </c>
      <c r="B8" s="1" t="s">
        <v>6</v>
      </c>
      <c r="C8" s="1" t="s">
        <v>7</v>
      </c>
      <c r="D8" s="1" t="s">
        <v>9</v>
      </c>
      <c r="E8" s="1" t="s">
        <v>10</v>
      </c>
      <c r="F8" s="40" t="s">
        <v>34</v>
      </c>
      <c r="G8" s="1" t="s">
        <v>35</v>
      </c>
      <c r="H8" s="1" t="s">
        <v>36</v>
      </c>
      <c r="I8" s="1" t="s">
        <v>37</v>
      </c>
      <c r="J8" s="40" t="s">
        <v>34</v>
      </c>
      <c r="K8" s="1" t="s">
        <v>35</v>
      </c>
      <c r="L8" s="1" t="s">
        <v>36</v>
      </c>
      <c r="M8" s="1" t="s">
        <v>37</v>
      </c>
      <c r="N8" s="40" t="s">
        <v>34</v>
      </c>
      <c r="O8" s="1" t="s">
        <v>35</v>
      </c>
      <c r="P8" s="1" t="s">
        <v>36</v>
      </c>
      <c r="Q8" s="1" t="s">
        <v>37</v>
      </c>
      <c r="R8" s="40" t="s">
        <v>37</v>
      </c>
      <c r="S8" s="41" t="s">
        <v>37</v>
      </c>
      <c r="T8" s="42" t="s">
        <v>36</v>
      </c>
      <c r="U8" s="40" t="s">
        <v>35</v>
      </c>
      <c r="V8" s="1" t="s">
        <v>41</v>
      </c>
      <c r="W8" s="1" t="s">
        <v>36</v>
      </c>
      <c r="X8" s="1" t="s">
        <v>42</v>
      </c>
      <c r="Y8" s="1" t="s">
        <v>43</v>
      </c>
      <c r="Z8" s="40" t="s">
        <v>35</v>
      </c>
      <c r="AA8" s="1" t="s">
        <v>41</v>
      </c>
      <c r="AB8" s="1" t="s">
        <v>36</v>
      </c>
      <c r="AC8" s="1" t="s">
        <v>42</v>
      </c>
      <c r="AD8" s="1" t="s">
        <v>45</v>
      </c>
      <c r="AE8" s="40" t="s">
        <v>35</v>
      </c>
      <c r="AF8" s="1" t="s">
        <v>41</v>
      </c>
      <c r="AG8" s="1" t="s">
        <v>36</v>
      </c>
      <c r="AH8" s="1" t="s">
        <v>42</v>
      </c>
      <c r="AI8" s="1" t="s">
        <v>45</v>
      </c>
      <c r="AJ8" s="40" t="s">
        <v>35</v>
      </c>
      <c r="AK8" s="1" t="s">
        <v>41</v>
      </c>
      <c r="AL8" s="1" t="s">
        <v>36</v>
      </c>
      <c r="AM8" s="1" t="s">
        <v>42</v>
      </c>
      <c r="AN8" s="1" t="s">
        <v>45</v>
      </c>
      <c r="AO8" s="40" t="s">
        <v>35</v>
      </c>
      <c r="AP8" s="1" t="s">
        <v>41</v>
      </c>
      <c r="AQ8" s="1" t="s">
        <v>36</v>
      </c>
      <c r="AR8" s="1" t="s">
        <v>42</v>
      </c>
      <c r="AS8" s="1" t="s">
        <v>45</v>
      </c>
      <c r="AT8" s="40" t="s">
        <v>35</v>
      </c>
      <c r="AU8" s="1" t="s">
        <v>41</v>
      </c>
      <c r="AV8" s="1" t="s">
        <v>36</v>
      </c>
      <c r="AW8" s="1" t="s">
        <v>42</v>
      </c>
      <c r="AX8" s="1" t="s">
        <v>45</v>
      </c>
      <c r="AY8" s="40" t="s">
        <v>35</v>
      </c>
      <c r="AZ8" s="1" t="s">
        <v>41</v>
      </c>
      <c r="BA8" s="1" t="s">
        <v>36</v>
      </c>
      <c r="BB8" s="1" t="s">
        <v>42</v>
      </c>
      <c r="BC8" s="1" t="s">
        <v>45</v>
      </c>
      <c r="BD8" s="40" t="s">
        <v>35</v>
      </c>
      <c r="BE8" s="1" t="s">
        <v>41</v>
      </c>
      <c r="BF8" s="1" t="s">
        <v>36</v>
      </c>
      <c r="BG8" s="1" t="s">
        <v>42</v>
      </c>
      <c r="BH8" s="1" t="s">
        <v>45</v>
      </c>
      <c r="BI8" s="40" t="s">
        <v>35</v>
      </c>
      <c r="BJ8" s="1" t="s">
        <v>41</v>
      </c>
      <c r="BK8" s="1" t="s">
        <v>36</v>
      </c>
      <c r="BL8" s="1" t="s">
        <v>42</v>
      </c>
      <c r="BM8" s="1" t="s">
        <v>45</v>
      </c>
      <c r="BN8" s="40" t="s">
        <v>35</v>
      </c>
      <c r="BO8" s="1" t="s">
        <v>41</v>
      </c>
      <c r="BP8" s="1" t="s">
        <v>36</v>
      </c>
      <c r="BQ8" s="1" t="s">
        <v>42</v>
      </c>
      <c r="BR8" s="43" t="s">
        <v>45</v>
      </c>
    </row>
    <row r="9" spans="1:70" x14ac:dyDescent="0.25">
      <c r="A9" t="s">
        <v>58</v>
      </c>
      <c r="B9" t="s">
        <v>73</v>
      </c>
      <c r="C9">
        <v>2</v>
      </c>
      <c r="D9">
        <v>1</v>
      </c>
      <c r="E9">
        <v>1</v>
      </c>
      <c r="F9" s="2" t="s">
        <v>47</v>
      </c>
      <c r="G9" s="11">
        <v>17.64</v>
      </c>
      <c r="I9" s="12">
        <v>1</v>
      </c>
      <c r="J9" s="2" t="s">
        <v>53</v>
      </c>
      <c r="K9" s="11">
        <v>2.36</v>
      </c>
      <c r="M9" s="12">
        <v>1</v>
      </c>
      <c r="N9" s="2"/>
      <c r="Q9" s="12"/>
      <c r="R9" s="2"/>
      <c r="S9" s="9">
        <v>2</v>
      </c>
      <c r="T9" s="14"/>
      <c r="U9" s="18"/>
      <c r="V9" s="12"/>
      <c r="X9" s="11"/>
      <c r="Z9" s="18"/>
      <c r="AA9" s="12"/>
      <c r="AC9" s="11"/>
      <c r="AE9" s="18">
        <v>17.64</v>
      </c>
      <c r="AF9" s="24">
        <v>4</v>
      </c>
      <c r="AH9" s="11">
        <v>17.64</v>
      </c>
      <c r="AJ9" s="18"/>
      <c r="AK9" s="12"/>
      <c r="AM9" s="11"/>
      <c r="AO9" s="18"/>
      <c r="AP9" s="12"/>
      <c r="AR9" s="11"/>
      <c r="AT9" s="28"/>
      <c r="AU9" s="12"/>
      <c r="AW9" s="29"/>
      <c r="AY9" s="28"/>
      <c r="AZ9" s="12"/>
      <c r="BB9" s="29"/>
      <c r="BD9" s="18">
        <v>2.36</v>
      </c>
      <c r="BE9" s="24">
        <v>4</v>
      </c>
      <c r="BG9" s="11">
        <v>2.36</v>
      </c>
      <c r="BI9" s="18"/>
      <c r="BJ9" s="12"/>
      <c r="BL9" s="11"/>
      <c r="BN9" s="18"/>
      <c r="BO9" s="12"/>
      <c r="BQ9" s="11"/>
      <c r="BR9" s="5"/>
    </row>
    <row r="10" spans="1:70" x14ac:dyDescent="0.25">
      <c r="A10" t="s">
        <v>60</v>
      </c>
      <c r="B10" t="s">
        <v>75</v>
      </c>
      <c r="F10" s="2"/>
      <c r="I10" s="12"/>
      <c r="J10" s="2"/>
      <c r="M10" s="12"/>
      <c r="N10" s="2"/>
      <c r="Q10" s="12"/>
      <c r="R10" s="2"/>
      <c r="S10" s="9"/>
      <c r="T10" s="14"/>
      <c r="U10" s="18"/>
      <c r="V10" s="12"/>
      <c r="X10" s="11"/>
      <c r="Z10" s="18"/>
      <c r="AA10" s="12"/>
      <c r="AC10" s="11"/>
      <c r="AE10" s="18"/>
      <c r="AF10" s="12"/>
      <c r="AH10" s="11"/>
      <c r="AJ10" s="18"/>
      <c r="AK10" s="12"/>
      <c r="AM10" s="11"/>
      <c r="AO10" s="18"/>
      <c r="AP10" s="12"/>
      <c r="AR10" s="11"/>
      <c r="AT10" s="28"/>
      <c r="AU10" s="12"/>
      <c r="AW10" s="29"/>
      <c r="AY10" s="28"/>
      <c r="AZ10" s="12"/>
      <c r="BB10" s="29"/>
      <c r="BD10" s="18"/>
      <c r="BE10" s="12"/>
      <c r="BG10" s="11"/>
      <c r="BI10" s="18"/>
      <c r="BJ10" s="12"/>
      <c r="BL10" s="11"/>
      <c r="BN10" s="18"/>
      <c r="BO10" s="12"/>
      <c r="BQ10" s="11"/>
      <c r="BR10" s="5"/>
    </row>
    <row r="11" spans="1:70" x14ac:dyDescent="0.25">
      <c r="A11" t="s">
        <v>61</v>
      </c>
      <c r="B11" t="s">
        <v>76</v>
      </c>
      <c r="C11">
        <v>3</v>
      </c>
      <c r="E11">
        <v>3</v>
      </c>
      <c r="F11" s="2"/>
      <c r="I11" s="12"/>
      <c r="J11" s="2"/>
      <c r="M11" s="12"/>
      <c r="N11" s="2"/>
      <c r="Q11" s="12"/>
      <c r="R11" s="2"/>
      <c r="S11" s="9"/>
      <c r="T11" s="14"/>
      <c r="U11" s="18"/>
      <c r="V11" s="12"/>
      <c r="X11" s="11"/>
      <c r="Z11" s="18"/>
      <c r="AA11" s="12"/>
      <c r="AC11" s="11"/>
      <c r="AE11" s="18"/>
      <c r="AF11" s="12"/>
      <c r="AH11" s="11"/>
      <c r="AJ11" s="18"/>
      <c r="AK11" s="12"/>
      <c r="AM11" s="11"/>
      <c r="AO11" s="18"/>
      <c r="AP11" s="12"/>
      <c r="AR11" s="11"/>
      <c r="AT11" s="28"/>
      <c r="AU11" s="12"/>
      <c r="AW11" s="29"/>
      <c r="AY11" s="28"/>
      <c r="AZ11" s="12"/>
      <c r="BB11" s="29"/>
      <c r="BD11" s="18"/>
      <c r="BE11" s="12"/>
      <c r="BG11" s="11"/>
      <c r="BI11" s="18"/>
      <c r="BJ11" s="12"/>
      <c r="BL11" s="11"/>
      <c r="BN11" s="18"/>
      <c r="BO11" s="12"/>
      <c r="BQ11" s="11"/>
      <c r="BR11" s="5"/>
    </row>
    <row r="12" spans="1:70" x14ac:dyDescent="0.25">
      <c r="A12" t="s">
        <v>63</v>
      </c>
      <c r="B12" t="s">
        <v>77</v>
      </c>
      <c r="C12">
        <v>1</v>
      </c>
      <c r="D12">
        <v>1</v>
      </c>
      <c r="F12" s="2" t="s">
        <v>47</v>
      </c>
      <c r="G12" s="11">
        <v>18.2</v>
      </c>
      <c r="I12" s="12">
        <v>1</v>
      </c>
      <c r="J12" s="2"/>
      <c r="M12" s="12"/>
      <c r="N12" s="2"/>
      <c r="Q12" s="12"/>
      <c r="R12" s="2"/>
      <c r="S12" s="9">
        <v>1</v>
      </c>
      <c r="T12" s="14"/>
      <c r="U12" s="18"/>
      <c r="V12" s="12"/>
      <c r="X12" s="11"/>
      <c r="Z12" s="18"/>
      <c r="AA12" s="12"/>
      <c r="AC12" s="11"/>
      <c r="AE12" s="18">
        <v>18.2</v>
      </c>
      <c r="AF12" s="44">
        <v>5</v>
      </c>
      <c r="AH12" s="11">
        <v>18.2</v>
      </c>
      <c r="AJ12" s="18"/>
      <c r="AK12" s="12"/>
      <c r="AM12" s="11"/>
      <c r="AO12" s="18"/>
      <c r="AP12" s="12"/>
      <c r="AR12" s="11"/>
      <c r="AT12" s="28">
        <v>1.9224537037037038E-3</v>
      </c>
      <c r="AU12" s="26">
        <v>3</v>
      </c>
      <c r="AW12" s="29">
        <v>1.9224537037037038E-3</v>
      </c>
      <c r="AY12" s="28"/>
      <c r="AZ12" s="12"/>
      <c r="BB12" s="29"/>
      <c r="BD12" s="18"/>
      <c r="BE12" s="12"/>
      <c r="BG12" s="11"/>
      <c r="BI12" s="18"/>
      <c r="BJ12" s="12"/>
      <c r="BL12" s="11"/>
      <c r="BN12" s="18"/>
      <c r="BO12" s="12"/>
      <c r="BQ12" s="11"/>
      <c r="BR12" s="5"/>
    </row>
    <row r="13" spans="1:70" x14ac:dyDescent="0.25">
      <c r="A13" t="s">
        <v>65</v>
      </c>
      <c r="B13" t="s">
        <v>78</v>
      </c>
      <c r="F13" s="2"/>
      <c r="I13" s="12"/>
      <c r="J13" s="2"/>
      <c r="M13" s="12"/>
      <c r="N13" s="2"/>
      <c r="Q13" s="12"/>
      <c r="R13" s="2"/>
      <c r="S13" s="9"/>
      <c r="T13" s="14"/>
      <c r="U13" s="18"/>
      <c r="V13" s="12"/>
      <c r="X13" s="11"/>
      <c r="Z13" s="18"/>
      <c r="AA13" s="12"/>
      <c r="AC13" s="11"/>
      <c r="AE13" s="18"/>
      <c r="AF13" s="12"/>
      <c r="AH13" s="11"/>
      <c r="AJ13" s="18"/>
      <c r="AK13" s="12"/>
      <c r="AM13" s="11"/>
      <c r="AO13" s="18"/>
      <c r="AP13" s="12"/>
      <c r="AR13" s="11"/>
      <c r="AT13" s="28"/>
      <c r="AU13" s="12"/>
      <c r="AW13" s="29"/>
      <c r="AY13" s="28"/>
      <c r="AZ13" s="12"/>
      <c r="BB13" s="29"/>
      <c r="BD13" s="18"/>
      <c r="BE13" s="12"/>
      <c r="BG13" s="11"/>
      <c r="BI13" s="18"/>
      <c r="BJ13" s="12"/>
      <c r="BL13" s="11"/>
      <c r="BN13" s="18"/>
      <c r="BO13" s="12"/>
      <c r="BQ13" s="11"/>
      <c r="BR13" s="5"/>
    </row>
    <row r="14" spans="1:70" x14ac:dyDescent="0.25">
      <c r="A14" t="s">
        <v>66</v>
      </c>
      <c r="B14" t="s">
        <v>79</v>
      </c>
      <c r="C14">
        <v>4</v>
      </c>
      <c r="D14">
        <v>4</v>
      </c>
      <c r="F14" s="2" t="s">
        <v>51</v>
      </c>
      <c r="G14" s="29">
        <v>1.5266203703703705E-3</v>
      </c>
      <c r="I14" s="12">
        <v>1</v>
      </c>
      <c r="J14" s="2" t="s">
        <v>53</v>
      </c>
      <c r="K14" s="11">
        <v>3.2</v>
      </c>
      <c r="L14" s="23" t="s">
        <v>46</v>
      </c>
      <c r="M14" s="12">
        <v>2</v>
      </c>
      <c r="N14" s="2" t="s">
        <v>56</v>
      </c>
      <c r="O14" s="11">
        <v>7.34</v>
      </c>
      <c r="Q14" s="12">
        <v>1</v>
      </c>
      <c r="R14" s="2">
        <v>2</v>
      </c>
      <c r="S14" s="9">
        <v>6</v>
      </c>
      <c r="T14" s="32" t="s">
        <v>48</v>
      </c>
      <c r="U14" s="18"/>
      <c r="V14" s="12"/>
      <c r="X14" s="11"/>
      <c r="Z14" s="18">
        <v>13.12</v>
      </c>
      <c r="AA14" s="22">
        <v>2</v>
      </c>
      <c r="AC14" s="11">
        <v>13.12</v>
      </c>
      <c r="AE14" s="18">
        <v>17.38</v>
      </c>
      <c r="AF14" s="26">
        <v>3</v>
      </c>
      <c r="AH14" s="11">
        <v>17.38</v>
      </c>
      <c r="AJ14" s="18">
        <v>26.69</v>
      </c>
      <c r="AK14" s="22">
        <v>2</v>
      </c>
      <c r="AM14" s="11">
        <v>26.69</v>
      </c>
      <c r="AO14" s="18">
        <v>37.6</v>
      </c>
      <c r="AP14" s="26">
        <v>3</v>
      </c>
      <c r="AR14" s="11">
        <v>37.6</v>
      </c>
      <c r="AT14" s="28">
        <v>1.5266203703703705E-3</v>
      </c>
      <c r="AU14" s="22">
        <v>2</v>
      </c>
      <c r="AW14" s="29">
        <v>1.5266203703703705E-3</v>
      </c>
      <c r="AY14" s="28">
        <v>2.2986111111111111E-3</v>
      </c>
      <c r="AZ14" s="22">
        <v>2</v>
      </c>
      <c r="BB14" s="29">
        <v>2.2986111111111111E-3</v>
      </c>
      <c r="BD14" s="18">
        <v>3.2</v>
      </c>
      <c r="BE14" s="22">
        <v>2</v>
      </c>
      <c r="BF14" s="23" t="s">
        <v>46</v>
      </c>
      <c r="BG14" s="11">
        <v>3.2</v>
      </c>
      <c r="BI14" s="18"/>
      <c r="BJ14" s="12"/>
      <c r="BL14" s="11"/>
      <c r="BN14" s="18">
        <v>7.34</v>
      </c>
      <c r="BO14" s="22">
        <v>2</v>
      </c>
      <c r="BQ14" s="11">
        <v>7.34</v>
      </c>
      <c r="BR14" s="5"/>
    </row>
    <row r="15" spans="1:70" x14ac:dyDescent="0.25">
      <c r="A15" t="s">
        <v>58</v>
      </c>
      <c r="B15" t="s">
        <v>23</v>
      </c>
      <c r="C15">
        <v>5</v>
      </c>
      <c r="D15">
        <v>5</v>
      </c>
      <c r="F15" s="2" t="s">
        <v>47</v>
      </c>
      <c r="G15" s="11">
        <v>20</v>
      </c>
      <c r="I15" s="12">
        <v>1</v>
      </c>
      <c r="J15" s="2" t="s">
        <v>53</v>
      </c>
      <c r="K15" s="11">
        <v>2.5099999999999998</v>
      </c>
      <c r="M15" s="12">
        <v>1</v>
      </c>
      <c r="N15" s="2" t="s">
        <v>54</v>
      </c>
      <c r="O15" s="11">
        <v>3.73</v>
      </c>
      <c r="Q15" s="12">
        <v>1</v>
      </c>
      <c r="R15" s="2">
        <v>1</v>
      </c>
      <c r="S15" s="9">
        <v>4</v>
      </c>
      <c r="T15" s="33" t="s">
        <v>46</v>
      </c>
      <c r="U15" s="18"/>
      <c r="V15" s="12"/>
      <c r="X15" s="11"/>
      <c r="Z15" s="18"/>
      <c r="AA15" s="12"/>
      <c r="AC15" s="11"/>
      <c r="AE15" s="18">
        <v>20</v>
      </c>
      <c r="AF15" s="12">
        <v>6</v>
      </c>
      <c r="AH15" s="11">
        <v>20</v>
      </c>
      <c r="AJ15" s="18"/>
      <c r="AK15" s="12"/>
      <c r="AM15" s="11"/>
      <c r="AO15" s="18"/>
      <c r="AP15" s="12"/>
      <c r="AR15" s="11"/>
      <c r="AT15" s="28"/>
      <c r="AU15" s="12"/>
      <c r="AW15" s="29"/>
      <c r="AY15" s="28"/>
      <c r="AZ15" s="12"/>
      <c r="BB15" s="29"/>
      <c r="BD15" s="18">
        <v>2.5099999999999998</v>
      </c>
      <c r="BE15" s="26">
        <v>3</v>
      </c>
      <c r="BG15" s="11">
        <v>2.5099999999999998</v>
      </c>
      <c r="BI15" s="18">
        <v>3.73</v>
      </c>
      <c r="BJ15" s="22">
        <v>2</v>
      </c>
      <c r="BL15" s="11">
        <v>3.73</v>
      </c>
      <c r="BM15" t="s">
        <v>87</v>
      </c>
      <c r="BN15" s="18"/>
      <c r="BO15" s="12"/>
      <c r="BQ15" s="11"/>
      <c r="BR15" s="5"/>
    </row>
    <row r="16" spans="1:70" x14ac:dyDescent="0.25">
      <c r="A16" t="s">
        <v>68</v>
      </c>
      <c r="B16" t="s">
        <v>81</v>
      </c>
      <c r="C16">
        <v>1</v>
      </c>
      <c r="D16">
        <v>1</v>
      </c>
      <c r="F16" s="2" t="s">
        <v>47</v>
      </c>
      <c r="G16" s="11">
        <v>16.399999999999999</v>
      </c>
      <c r="I16" s="12">
        <v>1</v>
      </c>
      <c r="J16" s="2"/>
      <c r="M16" s="12"/>
      <c r="N16" s="2"/>
      <c r="Q16" s="12"/>
      <c r="R16" s="2"/>
      <c r="S16" s="9">
        <v>1</v>
      </c>
      <c r="T16" s="14"/>
      <c r="U16" s="18"/>
      <c r="V16" s="12"/>
      <c r="X16" s="11"/>
      <c r="Z16" s="18"/>
      <c r="AA16" s="12"/>
      <c r="AC16" s="11"/>
      <c r="AE16" s="18">
        <v>16.399999999999999</v>
      </c>
      <c r="AF16" s="22">
        <v>2</v>
      </c>
      <c r="AH16" s="11">
        <v>16.399999999999999</v>
      </c>
      <c r="AJ16" s="18"/>
      <c r="AK16" s="12"/>
      <c r="AM16" s="11"/>
      <c r="AO16" s="18">
        <v>35</v>
      </c>
      <c r="AP16" s="22">
        <v>2</v>
      </c>
      <c r="AR16" s="11">
        <v>35</v>
      </c>
      <c r="AT16" s="28"/>
      <c r="AU16" s="12"/>
      <c r="AW16" s="29"/>
      <c r="AY16" s="28"/>
      <c r="AZ16" s="12"/>
      <c r="BB16" s="29"/>
      <c r="BD16" s="18"/>
      <c r="BE16" s="12"/>
      <c r="BG16" s="11"/>
      <c r="BI16" s="18"/>
      <c r="BJ16" s="12"/>
      <c r="BL16" s="11"/>
      <c r="BN16" s="18"/>
      <c r="BO16" s="12"/>
      <c r="BQ16" s="11"/>
      <c r="BR16" s="5"/>
    </row>
    <row r="17" spans="1:70" x14ac:dyDescent="0.25">
      <c r="A17" t="s">
        <v>69</v>
      </c>
      <c r="B17" t="s">
        <v>82</v>
      </c>
      <c r="C17">
        <v>1</v>
      </c>
      <c r="E17">
        <v>1</v>
      </c>
      <c r="F17" s="2"/>
      <c r="I17" s="12"/>
      <c r="J17" s="2"/>
      <c r="M17" s="12"/>
      <c r="N17" s="2"/>
      <c r="Q17" s="12"/>
      <c r="R17" s="2"/>
      <c r="S17" s="9"/>
      <c r="T17" s="14"/>
      <c r="U17" s="18"/>
      <c r="V17" s="12"/>
      <c r="X17" s="11"/>
      <c r="Z17" s="18"/>
      <c r="AA17" s="12"/>
      <c r="AC17" s="11"/>
      <c r="AE17" s="18"/>
      <c r="AF17" s="12"/>
      <c r="AH17" s="11"/>
      <c r="AJ17" s="18"/>
      <c r="AK17" s="12"/>
      <c r="AM17" s="11"/>
      <c r="AO17" s="18"/>
      <c r="AP17" s="12"/>
      <c r="AR17" s="11"/>
      <c r="AT17" s="28"/>
      <c r="AU17" s="12"/>
      <c r="AW17" s="29"/>
      <c r="AY17" s="28"/>
      <c r="AZ17" s="12"/>
      <c r="BB17" s="29"/>
      <c r="BD17" s="18"/>
      <c r="BE17" s="12"/>
      <c r="BG17" s="11"/>
      <c r="BI17" s="18"/>
      <c r="BJ17" s="12"/>
      <c r="BL17" s="11"/>
      <c r="BN17" s="18"/>
      <c r="BO17" s="12"/>
      <c r="BQ17" s="11"/>
      <c r="BR17" s="5"/>
    </row>
    <row r="18" spans="1:70" x14ac:dyDescent="0.25">
      <c r="A18" t="s">
        <v>70</v>
      </c>
      <c r="B18" t="s">
        <v>83</v>
      </c>
      <c r="C18">
        <v>12</v>
      </c>
      <c r="D18">
        <v>12</v>
      </c>
      <c r="F18" s="2" t="s">
        <v>51</v>
      </c>
      <c r="G18" s="29">
        <v>1.4479166666666666E-3</v>
      </c>
      <c r="H18" s="23" t="s">
        <v>46</v>
      </c>
      <c r="I18" s="12">
        <v>2</v>
      </c>
      <c r="J18" s="2" t="s">
        <v>53</v>
      </c>
      <c r="K18" s="11">
        <v>3.51</v>
      </c>
      <c r="L18" s="25" t="s">
        <v>48</v>
      </c>
      <c r="M18" s="12">
        <v>3</v>
      </c>
      <c r="N18" s="2" t="s">
        <v>54</v>
      </c>
      <c r="O18" s="11">
        <v>5.85</v>
      </c>
      <c r="P18" s="45" t="s">
        <v>88</v>
      </c>
      <c r="Q18" s="12">
        <v>4</v>
      </c>
      <c r="R18" s="2">
        <v>2</v>
      </c>
      <c r="S18" s="9">
        <v>11</v>
      </c>
      <c r="T18" s="34" t="s">
        <v>57</v>
      </c>
      <c r="U18" s="18">
        <v>10.09</v>
      </c>
      <c r="V18" s="17">
        <v>1</v>
      </c>
      <c r="X18" s="11">
        <v>10.09</v>
      </c>
      <c r="Y18" s="11">
        <v>16.149999999999999</v>
      </c>
      <c r="Z18" s="18">
        <v>12.14</v>
      </c>
      <c r="AA18" s="17">
        <v>1</v>
      </c>
      <c r="AB18" s="23" t="s">
        <v>46</v>
      </c>
      <c r="AC18" s="11">
        <v>12.14</v>
      </c>
      <c r="AE18" s="18">
        <v>16.2</v>
      </c>
      <c r="AF18" s="17">
        <v>1</v>
      </c>
      <c r="AH18" s="11">
        <v>16.2</v>
      </c>
      <c r="AJ18" s="18">
        <v>25.68</v>
      </c>
      <c r="AK18" s="17">
        <v>1</v>
      </c>
      <c r="AM18" s="11">
        <v>25.68</v>
      </c>
      <c r="AO18" s="18">
        <v>34.1</v>
      </c>
      <c r="AP18" s="17">
        <v>1</v>
      </c>
      <c r="AR18" s="11">
        <v>34.1</v>
      </c>
      <c r="AT18" s="28">
        <v>1.4479166666666666E-3</v>
      </c>
      <c r="AU18" s="17">
        <v>1</v>
      </c>
      <c r="AV18" s="23" t="s">
        <v>46</v>
      </c>
      <c r="AW18" s="29">
        <v>1.4479166666666666E-3</v>
      </c>
      <c r="AY18" s="28">
        <v>2.0509259259259261E-3</v>
      </c>
      <c r="AZ18" s="17">
        <v>1</v>
      </c>
      <c r="BA18" s="23" t="s">
        <v>46</v>
      </c>
      <c r="BB18" s="29">
        <v>2.0509259259259261E-3</v>
      </c>
      <c r="BD18" s="18">
        <v>3.51</v>
      </c>
      <c r="BE18" s="17">
        <v>1</v>
      </c>
      <c r="BF18" s="25" t="s">
        <v>48</v>
      </c>
      <c r="BG18" s="11">
        <v>3.51</v>
      </c>
      <c r="BI18" s="18">
        <v>5.85</v>
      </c>
      <c r="BJ18" s="17">
        <v>1</v>
      </c>
      <c r="BK18" s="45" t="s">
        <v>88</v>
      </c>
      <c r="BL18" s="11">
        <v>5.85</v>
      </c>
      <c r="BN18" s="18">
        <v>10.050000000000001</v>
      </c>
      <c r="BO18" s="17">
        <v>1</v>
      </c>
      <c r="BP18" s="23" t="s">
        <v>46</v>
      </c>
      <c r="BQ18" s="11">
        <v>10.050000000000001</v>
      </c>
      <c r="BR18" s="5"/>
    </row>
    <row r="19" spans="1:70" x14ac:dyDescent="0.25">
      <c r="A19" s="4" t="s">
        <v>71</v>
      </c>
      <c r="B19" s="4" t="s">
        <v>84</v>
      </c>
      <c r="C19" s="4"/>
      <c r="D19" s="4"/>
      <c r="E19" s="4"/>
      <c r="F19" s="3"/>
      <c r="G19" s="4"/>
      <c r="H19" s="4"/>
      <c r="I19" s="20"/>
      <c r="J19" s="3"/>
      <c r="K19" s="4"/>
      <c r="L19" s="4"/>
      <c r="M19" s="20"/>
      <c r="N19" s="3"/>
      <c r="O19" s="4"/>
      <c r="P19" s="4"/>
      <c r="Q19" s="20"/>
      <c r="R19" s="3"/>
      <c r="S19" s="10"/>
      <c r="T19" s="15"/>
      <c r="U19" s="19"/>
      <c r="V19" s="20"/>
      <c r="W19" s="4"/>
      <c r="X19" s="21"/>
      <c r="Y19" s="4"/>
      <c r="Z19" s="19"/>
      <c r="AA19" s="20"/>
      <c r="AB19" s="4"/>
      <c r="AC19" s="21"/>
      <c r="AD19" s="4"/>
      <c r="AE19" s="19"/>
      <c r="AF19" s="20"/>
      <c r="AG19" s="4"/>
      <c r="AH19" s="21"/>
      <c r="AI19" s="4"/>
      <c r="AJ19" s="19"/>
      <c r="AK19" s="20"/>
      <c r="AL19" s="4"/>
      <c r="AM19" s="21"/>
      <c r="AN19" s="4"/>
      <c r="AO19" s="19"/>
      <c r="AP19" s="20"/>
      <c r="AQ19" s="4"/>
      <c r="AR19" s="21"/>
      <c r="AS19" s="4"/>
      <c r="AT19" s="30"/>
      <c r="AU19" s="20"/>
      <c r="AV19" s="4"/>
      <c r="AW19" s="31"/>
      <c r="AX19" s="4"/>
      <c r="AY19" s="30"/>
      <c r="AZ19" s="20"/>
      <c r="BA19" s="4"/>
      <c r="BB19" s="31"/>
      <c r="BC19" s="4"/>
      <c r="BD19" s="19"/>
      <c r="BE19" s="20"/>
      <c r="BF19" s="4"/>
      <c r="BG19" s="21"/>
      <c r="BH19" s="4"/>
      <c r="BI19" s="19"/>
      <c r="BJ19" s="20"/>
      <c r="BK19" s="4"/>
      <c r="BL19" s="21"/>
      <c r="BM19" s="4"/>
      <c r="BN19" s="19"/>
      <c r="BO19" s="20"/>
      <c r="BP19" s="4"/>
      <c r="BQ19" s="21"/>
      <c r="BR19" s="6"/>
    </row>
  </sheetData>
  <mergeCells count="20">
    <mergeCell ref="BD1:BH1"/>
    <mergeCell ref="BI1:BM1"/>
    <mergeCell ref="BN1:BR1"/>
    <mergeCell ref="Z1:AD1"/>
    <mergeCell ref="AE1:AI1"/>
    <mergeCell ref="AJ1:AN1"/>
    <mergeCell ref="AO1:AS1"/>
    <mergeCell ref="AT1:AX1"/>
    <mergeCell ref="AY1:BC1"/>
    <mergeCell ref="A6:B6"/>
    <mergeCell ref="U1:Y1"/>
    <mergeCell ref="A2:B2"/>
    <mergeCell ref="A3:B3"/>
    <mergeCell ref="A4:B4"/>
    <mergeCell ref="A5:B5"/>
    <mergeCell ref="C6:E6"/>
    <mergeCell ref="F5:T5"/>
    <mergeCell ref="F6:I6"/>
    <mergeCell ref="J6:M6"/>
    <mergeCell ref="N6:Q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C89B0-F7E1-4753-8A22-0E2F1F8EB1D3}">
  <sheetPr codeName="Sheet7"/>
  <dimension ref="A1:DA36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/>
    </sheetView>
  </sheetViews>
  <sheetFormatPr defaultRowHeight="15" x14ac:dyDescent="0.25"/>
  <cols>
    <col min="1" max="1" width="10.5703125" bestFit="1" customWidth="1"/>
    <col min="2" max="2" width="10.28515625" bestFit="1" customWidth="1"/>
    <col min="3" max="3" width="6.140625" bestFit="1" customWidth="1"/>
    <col min="4" max="4" width="3.85546875" bestFit="1" customWidth="1"/>
    <col min="5" max="5" width="4.42578125" bestFit="1" customWidth="1"/>
    <col min="6" max="6" width="12" bestFit="1" customWidth="1"/>
    <col min="7" max="8" width="7.140625" bestFit="1" customWidth="1"/>
    <col min="9" max="9" width="4.5703125" bestFit="1" customWidth="1"/>
    <col min="10" max="10" width="10.28515625" bestFit="1" customWidth="1"/>
    <col min="11" max="11" width="5.28515625" bestFit="1" customWidth="1"/>
    <col min="12" max="12" width="7.140625" bestFit="1" customWidth="1"/>
    <col min="13" max="13" width="4.5703125" bestFit="1" customWidth="1"/>
    <col min="14" max="14" width="7" bestFit="1" customWidth="1"/>
    <col min="15" max="15" width="5.5703125" bestFit="1" customWidth="1"/>
    <col min="16" max="16" width="7.140625" bestFit="1" customWidth="1"/>
    <col min="17" max="17" width="4.5703125" bestFit="1" customWidth="1"/>
    <col min="18" max="18" width="7.42578125" bestFit="1" customWidth="1"/>
    <col min="19" max="19" width="6.28515625" bestFit="1" customWidth="1"/>
    <col min="20" max="20" width="8.28515625" bestFit="1" customWidth="1"/>
    <col min="21" max="21" width="5.5703125" bestFit="1" customWidth="1"/>
    <col min="22" max="22" width="6.140625" bestFit="1" customWidth="1"/>
    <col min="23" max="23" width="7.140625" bestFit="1" customWidth="1"/>
    <col min="24" max="24" width="5.5703125" bestFit="1" customWidth="1"/>
    <col min="25" max="25" width="11.5703125" bestFit="1" customWidth="1"/>
    <col min="26" max="26" width="5.5703125" bestFit="1" customWidth="1"/>
    <col min="27" max="27" width="6.140625" bestFit="1" customWidth="1"/>
    <col min="28" max="28" width="7.140625" bestFit="1" customWidth="1"/>
    <col min="29" max="29" width="5.5703125" bestFit="1" customWidth="1"/>
    <col min="30" max="30" width="2.28515625" bestFit="1" customWidth="1"/>
    <col min="31" max="31" width="5.5703125" bestFit="1" customWidth="1"/>
    <col min="32" max="32" width="6.140625" bestFit="1" customWidth="1"/>
    <col min="33" max="33" width="7.140625" bestFit="1" customWidth="1"/>
    <col min="34" max="34" width="5.5703125" bestFit="1" customWidth="1"/>
    <col min="35" max="35" width="2.28515625" bestFit="1" customWidth="1"/>
    <col min="36" max="36" width="5.5703125" bestFit="1" customWidth="1"/>
    <col min="37" max="37" width="6.140625" bestFit="1" customWidth="1"/>
    <col min="38" max="38" width="7.140625" bestFit="1" customWidth="1"/>
    <col min="39" max="39" width="5.5703125" bestFit="1" customWidth="1"/>
    <col min="40" max="40" width="2.28515625" bestFit="1" customWidth="1"/>
    <col min="41" max="41" width="5.5703125" bestFit="1" customWidth="1"/>
    <col min="42" max="42" width="6.140625" bestFit="1" customWidth="1"/>
    <col min="43" max="43" width="7.140625" bestFit="1" customWidth="1"/>
    <col min="44" max="44" width="5.5703125" bestFit="1" customWidth="1"/>
    <col min="45" max="45" width="2.28515625" bestFit="1" customWidth="1"/>
    <col min="46" max="46" width="7.140625" bestFit="1" customWidth="1"/>
    <col min="47" max="47" width="6.140625" bestFit="1" customWidth="1"/>
    <col min="48" max="48" width="8" bestFit="1" customWidth="1"/>
    <col min="49" max="49" width="7.140625" bestFit="1" customWidth="1"/>
    <col min="50" max="50" width="2.28515625" bestFit="1" customWidth="1"/>
    <col min="51" max="51" width="7.140625" bestFit="1" customWidth="1"/>
    <col min="52" max="52" width="6.140625" bestFit="1" customWidth="1"/>
    <col min="53" max="53" width="8" bestFit="1" customWidth="1"/>
    <col min="54" max="54" width="7.140625" bestFit="1" customWidth="1"/>
    <col min="55" max="55" width="2.28515625" bestFit="1" customWidth="1"/>
    <col min="56" max="56" width="7.140625" bestFit="1" customWidth="1"/>
    <col min="57" max="57" width="6.140625" bestFit="1" customWidth="1"/>
    <col min="58" max="58" width="8" bestFit="1" customWidth="1"/>
    <col min="59" max="59" width="7.140625" bestFit="1" customWidth="1"/>
    <col min="60" max="60" width="2.28515625" bestFit="1" customWidth="1"/>
    <col min="61" max="61" width="7.140625" bestFit="1" customWidth="1"/>
    <col min="62" max="62" width="6.140625" bestFit="1" customWidth="1"/>
    <col min="63" max="63" width="8" bestFit="1" customWidth="1"/>
    <col min="64" max="64" width="7.140625" bestFit="1" customWidth="1"/>
    <col min="65" max="65" width="2.28515625" bestFit="1" customWidth="1"/>
    <col min="66" max="66" width="7.140625" bestFit="1" customWidth="1"/>
    <col min="67" max="67" width="6.140625" bestFit="1" customWidth="1"/>
    <col min="68" max="68" width="8" bestFit="1" customWidth="1"/>
    <col min="69" max="69" width="7.140625" bestFit="1" customWidth="1"/>
    <col min="70" max="70" width="12.5703125" bestFit="1" customWidth="1"/>
    <col min="71" max="71" width="5.5703125" bestFit="1" customWidth="1"/>
    <col min="72" max="72" width="6.140625" bestFit="1" customWidth="1"/>
    <col min="73" max="73" width="7.140625" bestFit="1" customWidth="1"/>
    <col min="74" max="74" width="5.5703125" bestFit="1" customWidth="1"/>
    <col min="75" max="75" width="2.28515625" bestFit="1" customWidth="1"/>
    <col min="76" max="76" width="5.5703125" bestFit="1" customWidth="1"/>
    <col min="77" max="77" width="6.140625" bestFit="1" customWidth="1"/>
    <col min="78" max="78" width="7.140625" bestFit="1" customWidth="1"/>
    <col min="79" max="79" width="5.5703125" bestFit="1" customWidth="1"/>
    <col min="80" max="80" width="2.28515625" bestFit="1" customWidth="1"/>
    <col min="81" max="81" width="5.28515625" bestFit="1" customWidth="1"/>
    <col min="82" max="82" width="6.140625" bestFit="1" customWidth="1"/>
    <col min="83" max="83" width="7.140625" bestFit="1" customWidth="1"/>
    <col min="84" max="84" width="4.5703125" bestFit="1" customWidth="1"/>
    <col min="85" max="85" width="2.28515625" bestFit="1" customWidth="1"/>
    <col min="86" max="86" width="5.28515625" bestFit="1" customWidth="1"/>
    <col min="87" max="87" width="6.140625" bestFit="1" customWidth="1"/>
    <col min="88" max="88" width="7.140625" bestFit="1" customWidth="1"/>
    <col min="89" max="89" width="4.5703125" bestFit="1" customWidth="1"/>
    <col min="90" max="90" width="2.28515625" bestFit="1" customWidth="1"/>
    <col min="91" max="91" width="5.28515625" bestFit="1" customWidth="1"/>
    <col min="92" max="92" width="6.140625" bestFit="1" customWidth="1"/>
    <col min="93" max="93" width="7.140625" bestFit="1" customWidth="1"/>
    <col min="94" max="94" width="4.5703125" bestFit="1" customWidth="1"/>
    <col min="95" max="95" width="7.28515625" bestFit="1" customWidth="1"/>
    <col min="96" max="96" width="5.5703125" bestFit="1" customWidth="1"/>
    <col min="97" max="97" width="6.140625" bestFit="1" customWidth="1"/>
    <col min="98" max="98" width="7.140625" bestFit="1" customWidth="1"/>
    <col min="99" max="99" width="5.5703125" bestFit="1" customWidth="1"/>
    <col min="100" max="100" width="10.140625" bestFit="1" customWidth="1"/>
    <col min="101" max="101" width="5.28515625" bestFit="1" customWidth="1"/>
    <col min="102" max="102" width="6.140625" bestFit="1" customWidth="1"/>
    <col min="103" max="103" width="7.140625" bestFit="1" customWidth="1"/>
    <col min="104" max="104" width="5" bestFit="1" customWidth="1"/>
    <col min="105" max="105" width="2.28515625" bestFit="1" customWidth="1"/>
    <col min="106" max="106" width="6.140625" bestFit="1" customWidth="1"/>
    <col min="107" max="107" width="7.140625" bestFit="1" customWidth="1"/>
    <col min="108" max="108" width="5.5703125" bestFit="1" customWidth="1"/>
    <col min="109" max="109" width="10.140625" bestFit="1" customWidth="1"/>
    <col min="110" max="110" width="5.28515625" bestFit="1" customWidth="1"/>
    <col min="111" max="111" width="6.140625" bestFit="1" customWidth="1"/>
    <col min="112" max="112" width="7.140625" bestFit="1" customWidth="1"/>
    <col min="113" max="113" width="5" bestFit="1" customWidth="1"/>
    <col min="114" max="114" width="2.28515625" bestFit="1" customWidth="1"/>
  </cols>
  <sheetData>
    <row r="1" spans="1:105" x14ac:dyDescent="0.25">
      <c r="U1" s="201" t="s">
        <v>40</v>
      </c>
      <c r="V1" s="202"/>
      <c r="W1" s="202"/>
      <c r="X1" s="202"/>
      <c r="Y1" s="202"/>
      <c r="Z1" s="201" t="s">
        <v>44</v>
      </c>
      <c r="AA1" s="202"/>
      <c r="AB1" s="202"/>
      <c r="AC1" s="202"/>
      <c r="AD1" s="202"/>
      <c r="AE1" s="201" t="s">
        <v>47</v>
      </c>
      <c r="AF1" s="202"/>
      <c r="AG1" s="202"/>
      <c r="AH1" s="202"/>
      <c r="AI1" s="202"/>
      <c r="AJ1" s="201" t="s">
        <v>86</v>
      </c>
      <c r="AK1" s="202"/>
      <c r="AL1" s="202"/>
      <c r="AM1" s="202"/>
      <c r="AN1" s="202"/>
      <c r="AO1" s="201" t="s">
        <v>49</v>
      </c>
      <c r="AP1" s="202"/>
      <c r="AQ1" s="202"/>
      <c r="AR1" s="202"/>
      <c r="AS1" s="202"/>
      <c r="AT1" s="201" t="s">
        <v>51</v>
      </c>
      <c r="AU1" s="202"/>
      <c r="AV1" s="202"/>
      <c r="AW1" s="202"/>
      <c r="AX1" s="202"/>
      <c r="AY1" s="201" t="s">
        <v>52</v>
      </c>
      <c r="AZ1" s="202"/>
      <c r="BA1" s="202"/>
      <c r="BB1" s="202"/>
      <c r="BC1" s="202"/>
      <c r="BD1" s="201" t="s">
        <v>139</v>
      </c>
      <c r="BE1" s="202"/>
      <c r="BF1" s="202"/>
      <c r="BG1" s="202"/>
      <c r="BH1" s="202"/>
      <c r="BI1" s="201" t="s">
        <v>140</v>
      </c>
      <c r="BJ1" s="202"/>
      <c r="BK1" s="202"/>
      <c r="BL1" s="202"/>
      <c r="BM1" s="202"/>
      <c r="BN1" s="201" t="s">
        <v>141</v>
      </c>
      <c r="BO1" s="202"/>
      <c r="BP1" s="202"/>
      <c r="BQ1" s="202"/>
      <c r="BR1" s="202"/>
      <c r="BS1" s="201" t="s">
        <v>143</v>
      </c>
      <c r="BT1" s="202"/>
      <c r="BU1" s="202"/>
      <c r="BV1" s="202"/>
      <c r="BW1" s="202"/>
      <c r="BX1" s="201" t="s">
        <v>144</v>
      </c>
      <c r="BY1" s="202"/>
      <c r="BZ1" s="202"/>
      <c r="CA1" s="202"/>
      <c r="CB1" s="202"/>
      <c r="CC1" s="201" t="s">
        <v>53</v>
      </c>
      <c r="CD1" s="202"/>
      <c r="CE1" s="202"/>
      <c r="CF1" s="202"/>
      <c r="CG1" s="202"/>
      <c r="CH1" s="201" t="s">
        <v>145</v>
      </c>
      <c r="CI1" s="202"/>
      <c r="CJ1" s="202"/>
      <c r="CK1" s="202"/>
      <c r="CL1" s="202"/>
      <c r="CM1" s="201" t="s">
        <v>54</v>
      </c>
      <c r="CN1" s="202"/>
      <c r="CO1" s="202"/>
      <c r="CP1" s="202"/>
      <c r="CQ1" s="202"/>
      <c r="CR1" s="201" t="s">
        <v>56</v>
      </c>
      <c r="CS1" s="202"/>
      <c r="CT1" s="202"/>
      <c r="CU1" s="202"/>
      <c r="CV1" s="202"/>
      <c r="CW1" s="201" t="s">
        <v>152</v>
      </c>
      <c r="CX1" s="202"/>
      <c r="CY1" s="202"/>
      <c r="CZ1" s="202"/>
      <c r="DA1" s="210"/>
    </row>
    <row r="2" spans="1:105" x14ac:dyDescent="0.25">
      <c r="A2" s="211" t="s">
        <v>89</v>
      </c>
      <c r="B2" s="200"/>
      <c r="U2" s="2"/>
      <c r="Z2" s="2"/>
      <c r="AB2" s="16">
        <v>10.1</v>
      </c>
      <c r="AE2" s="2"/>
      <c r="AG2" s="16">
        <v>13.23</v>
      </c>
      <c r="AJ2" s="2"/>
      <c r="AO2" s="2"/>
      <c r="AQ2" s="16">
        <v>26.5</v>
      </c>
      <c r="AT2" s="2"/>
      <c r="AY2" s="2"/>
      <c r="BA2" s="27">
        <v>1.5921296296296293E-3</v>
      </c>
      <c r="BD2" s="2"/>
      <c r="BF2" s="27">
        <v>2.6283564814814815E-3</v>
      </c>
      <c r="BI2" s="2"/>
      <c r="BK2" s="27">
        <v>3.28287037037037E-3</v>
      </c>
      <c r="BN2" s="2"/>
      <c r="BS2" s="2"/>
      <c r="BX2" s="2"/>
      <c r="BZ2" s="16">
        <v>11.3</v>
      </c>
      <c r="CC2" s="2"/>
      <c r="CE2" s="16">
        <v>4.79</v>
      </c>
      <c r="CH2" s="2"/>
      <c r="CJ2" s="16">
        <v>1.54</v>
      </c>
      <c r="CM2" s="2"/>
      <c r="CO2" s="16">
        <v>9.57</v>
      </c>
      <c r="CR2" s="2"/>
      <c r="CT2" s="16">
        <v>26.84</v>
      </c>
      <c r="CW2" s="2"/>
      <c r="CY2" s="47">
        <v>2521</v>
      </c>
      <c r="DA2" s="5"/>
    </row>
    <row r="3" spans="1:105" x14ac:dyDescent="0.25">
      <c r="A3" s="211" t="s">
        <v>90</v>
      </c>
      <c r="B3" s="200"/>
      <c r="U3" s="2"/>
      <c r="W3" s="16">
        <v>8.43</v>
      </c>
      <c r="Z3" s="2"/>
      <c r="AE3" s="2"/>
      <c r="AJ3" s="2"/>
      <c r="AO3" s="2"/>
      <c r="AQ3" s="16">
        <v>28.21</v>
      </c>
      <c r="AT3" s="2"/>
      <c r="AY3" s="2"/>
      <c r="BA3" s="27">
        <v>1.6805555555555556E-3</v>
      </c>
      <c r="BD3" s="2"/>
      <c r="BI3" s="2"/>
      <c r="BK3" s="27">
        <v>3.681712962962963E-3</v>
      </c>
      <c r="BN3" s="2"/>
      <c r="BS3" s="2"/>
      <c r="BU3" s="16">
        <v>9.6999999999999993</v>
      </c>
      <c r="BX3" s="2"/>
      <c r="CC3" s="2"/>
      <c r="CE3" s="16">
        <v>4.5</v>
      </c>
      <c r="CH3" s="2"/>
      <c r="CJ3" s="16">
        <v>1.5</v>
      </c>
      <c r="CM3" s="2"/>
      <c r="CO3" s="16">
        <v>8.33</v>
      </c>
      <c r="CR3" s="2"/>
      <c r="CW3" s="2"/>
      <c r="CY3" s="47">
        <v>2483</v>
      </c>
      <c r="DA3" s="5"/>
    </row>
    <row r="4" spans="1:105" x14ac:dyDescent="0.25">
      <c r="A4" s="203" t="s">
        <v>0</v>
      </c>
      <c r="B4" s="200"/>
      <c r="U4" s="2"/>
      <c r="W4" s="16">
        <v>8.5</v>
      </c>
      <c r="Z4" s="2"/>
      <c r="AB4" s="16">
        <v>10.4</v>
      </c>
      <c r="AE4" s="2"/>
      <c r="AG4" s="16">
        <v>13.5</v>
      </c>
      <c r="AJ4" s="2"/>
      <c r="AL4" s="16">
        <v>20.3</v>
      </c>
      <c r="AO4" s="2"/>
      <c r="AQ4" s="16">
        <v>28.3</v>
      </c>
      <c r="AT4" s="2"/>
      <c r="AV4" s="27">
        <v>1.2002314814814816E-3</v>
      </c>
      <c r="AY4" s="2"/>
      <c r="BA4" s="27">
        <v>1.707175925925926E-3</v>
      </c>
      <c r="BD4" s="2"/>
      <c r="BF4" s="27">
        <v>2.7488425925925927E-3</v>
      </c>
      <c r="BI4" s="2"/>
      <c r="BK4" s="27">
        <v>3.5416666666666665E-3</v>
      </c>
      <c r="BN4" s="2"/>
      <c r="BP4" s="27">
        <v>3.837828861111111E-3</v>
      </c>
      <c r="BS4" s="2"/>
      <c r="BU4" s="16">
        <v>9.75</v>
      </c>
      <c r="BX4" s="2"/>
      <c r="BZ4" s="16">
        <v>12</v>
      </c>
      <c r="CC4" s="2"/>
      <c r="CE4" s="16">
        <v>4.5</v>
      </c>
      <c r="CH4" s="2"/>
      <c r="CJ4" s="16">
        <v>1.41</v>
      </c>
      <c r="CM4" s="2"/>
      <c r="CO4" s="16">
        <v>8.5</v>
      </c>
      <c r="CR4" s="2"/>
      <c r="CT4" s="16">
        <v>24.6</v>
      </c>
      <c r="CW4" s="2"/>
      <c r="CY4" s="47">
        <v>2300</v>
      </c>
      <c r="DA4" s="5"/>
    </row>
    <row r="5" spans="1:105" x14ac:dyDescent="0.25">
      <c r="A5" s="204" t="s">
        <v>1</v>
      </c>
      <c r="B5" s="200"/>
      <c r="U5" s="2"/>
      <c r="W5" s="16">
        <v>8.65</v>
      </c>
      <c r="Z5" s="2"/>
      <c r="AB5" s="16">
        <v>10.6</v>
      </c>
      <c r="AE5" s="2"/>
      <c r="AG5" s="16">
        <v>13.8</v>
      </c>
      <c r="AJ5" s="2"/>
      <c r="AL5" s="16">
        <v>20.7</v>
      </c>
      <c r="AO5" s="2"/>
      <c r="AQ5" s="16">
        <v>28.7</v>
      </c>
      <c r="AT5" s="2"/>
      <c r="AV5" s="27">
        <v>1.2372685185185186E-3</v>
      </c>
      <c r="AY5" s="2"/>
      <c r="BA5" s="27">
        <v>1.7476851851851852E-3</v>
      </c>
      <c r="BD5" s="2"/>
      <c r="BF5" s="27">
        <v>2.7951388888888891E-3</v>
      </c>
      <c r="BI5" s="2"/>
      <c r="BK5" s="27">
        <v>3.6168981481481482E-3</v>
      </c>
      <c r="BN5" s="2"/>
      <c r="BP5" s="27">
        <v>3.9193513695987654E-3</v>
      </c>
      <c r="BS5" s="2"/>
      <c r="BU5" s="16">
        <v>10.050000000000001</v>
      </c>
      <c r="BX5" s="2"/>
      <c r="BZ5" s="16">
        <v>12.2</v>
      </c>
      <c r="CC5" s="2"/>
      <c r="CE5" s="16">
        <v>4.3499999999999996</v>
      </c>
      <c r="CH5" s="2"/>
      <c r="CJ5" s="16">
        <v>1.35</v>
      </c>
      <c r="CM5" s="2"/>
      <c r="CO5" s="16">
        <v>8</v>
      </c>
      <c r="CR5" s="2"/>
      <c r="CT5" s="16">
        <v>22.7</v>
      </c>
      <c r="CW5" s="2"/>
      <c r="CY5" s="47">
        <v>2100</v>
      </c>
      <c r="DA5" s="5"/>
    </row>
    <row r="6" spans="1:105" x14ac:dyDescent="0.25">
      <c r="A6" s="205" t="s">
        <v>2</v>
      </c>
      <c r="B6" s="200"/>
      <c r="U6" s="2"/>
      <c r="W6" s="16">
        <v>8.85</v>
      </c>
      <c r="Z6" s="2"/>
      <c r="AB6" s="16">
        <v>10.8</v>
      </c>
      <c r="AE6" s="2"/>
      <c r="AG6" s="16">
        <v>14.1</v>
      </c>
      <c r="AJ6" s="2"/>
      <c r="AL6" s="16">
        <v>21.4</v>
      </c>
      <c r="AO6" s="2"/>
      <c r="AQ6" s="16">
        <v>29.6</v>
      </c>
      <c r="AT6" s="2"/>
      <c r="AV6" s="27">
        <v>1.269675925925926E-3</v>
      </c>
      <c r="AY6" s="2"/>
      <c r="BA6" s="27">
        <v>1.7881944444444447E-3</v>
      </c>
      <c r="BD6" s="2"/>
      <c r="BF6" s="27">
        <v>2.8472222222222219E-3</v>
      </c>
      <c r="BI6" s="2"/>
      <c r="BK6" s="27">
        <v>3.7152777777777774E-3</v>
      </c>
      <c r="BN6" s="2"/>
      <c r="BP6" s="27">
        <v>4.0259577268518514E-3</v>
      </c>
      <c r="BS6" s="2"/>
      <c r="BU6" s="16">
        <v>10.4</v>
      </c>
      <c r="BX6" s="2"/>
      <c r="BZ6" s="16">
        <v>12.6</v>
      </c>
      <c r="CC6" s="2"/>
      <c r="CE6" s="16">
        <v>4.2</v>
      </c>
      <c r="CH6" s="2"/>
      <c r="CJ6" s="16">
        <v>1.3</v>
      </c>
      <c r="CM6" s="2"/>
      <c r="CO6" s="16">
        <v>7.35</v>
      </c>
      <c r="CR6" s="2"/>
      <c r="CT6" s="16">
        <v>19.2</v>
      </c>
      <c r="CW6" s="2"/>
      <c r="CY6" s="47">
        <v>1900</v>
      </c>
      <c r="DA6" s="5"/>
    </row>
    <row r="7" spans="1:105" x14ac:dyDescent="0.25">
      <c r="A7" s="206" t="s">
        <v>3</v>
      </c>
      <c r="B7" s="200"/>
      <c r="F7" s="208" t="s">
        <v>30</v>
      </c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"/>
      <c r="W7" s="16">
        <v>9.15</v>
      </c>
      <c r="Z7" s="2"/>
      <c r="AB7" s="16">
        <v>11.2</v>
      </c>
      <c r="AE7" s="2"/>
      <c r="AG7" s="16">
        <v>14.6</v>
      </c>
      <c r="AJ7" s="2"/>
      <c r="AL7" s="16">
        <v>22.4</v>
      </c>
      <c r="AO7" s="2"/>
      <c r="AQ7" s="16">
        <v>30.7</v>
      </c>
      <c r="AT7" s="2"/>
      <c r="AV7" s="27">
        <v>1.3055555555555555E-3</v>
      </c>
      <c r="AY7" s="2"/>
      <c r="BA7" s="27">
        <v>1.8634259259259261E-3</v>
      </c>
      <c r="BD7" s="2"/>
      <c r="BF7" s="27">
        <v>2.9340277777777772E-3</v>
      </c>
      <c r="BI7" s="2"/>
      <c r="BK7" s="27">
        <v>3.894675925925926E-3</v>
      </c>
      <c r="BN7" s="2"/>
      <c r="BP7" s="27">
        <v>4.2203575547839507E-3</v>
      </c>
      <c r="BS7" s="2"/>
      <c r="BU7" s="16">
        <v>10.7</v>
      </c>
      <c r="BX7" s="2"/>
      <c r="BZ7" s="16">
        <v>13.3</v>
      </c>
      <c r="CC7" s="2"/>
      <c r="CE7" s="16">
        <v>3.95</v>
      </c>
      <c r="CH7" s="2"/>
      <c r="CJ7" s="16">
        <v>1.25</v>
      </c>
      <c r="CM7" s="2"/>
      <c r="CO7" s="16">
        <v>6.55</v>
      </c>
      <c r="CR7" s="2"/>
      <c r="CT7" s="16">
        <v>15.3</v>
      </c>
      <c r="CW7" s="2"/>
      <c r="CY7" s="47">
        <v>1700</v>
      </c>
      <c r="DA7" s="5"/>
    </row>
    <row r="8" spans="1:105" x14ac:dyDescent="0.25">
      <c r="A8" s="199" t="s">
        <v>4</v>
      </c>
      <c r="B8" s="200"/>
      <c r="C8" s="207" t="s">
        <v>8</v>
      </c>
      <c r="D8" s="207"/>
      <c r="E8" s="207"/>
      <c r="F8" s="208" t="s">
        <v>31</v>
      </c>
      <c r="G8" s="209"/>
      <c r="H8" s="209"/>
      <c r="I8" s="209"/>
      <c r="J8" s="208" t="s">
        <v>32</v>
      </c>
      <c r="K8" s="209"/>
      <c r="L8" s="209"/>
      <c r="M8" s="209"/>
      <c r="N8" s="208" t="s">
        <v>33</v>
      </c>
      <c r="O8" s="209"/>
      <c r="P8" s="209"/>
      <c r="Q8" s="209"/>
      <c r="R8" s="7" t="s">
        <v>38</v>
      </c>
      <c r="S8" s="8" t="s">
        <v>7</v>
      </c>
      <c r="T8" s="13" t="s">
        <v>39</v>
      </c>
      <c r="U8" s="2"/>
      <c r="W8" s="16">
        <v>9.5</v>
      </c>
      <c r="Z8" s="2"/>
      <c r="AB8" s="16">
        <v>11.7</v>
      </c>
      <c r="AE8" s="2"/>
      <c r="AG8" s="16">
        <v>15.2</v>
      </c>
      <c r="AJ8" s="2"/>
      <c r="AL8" s="16">
        <v>23.3</v>
      </c>
      <c r="AO8" s="2"/>
      <c r="AQ8" s="16">
        <v>32</v>
      </c>
      <c r="AT8" s="2"/>
      <c r="AV8" s="27">
        <v>1.3379629629629629E-3</v>
      </c>
      <c r="AY8" s="2"/>
      <c r="BA8" s="27">
        <v>1.9675925925925928E-3</v>
      </c>
      <c r="BD8" s="2"/>
      <c r="BF8" s="27">
        <v>3.0555555555555557E-3</v>
      </c>
      <c r="BI8" s="2"/>
      <c r="BK8" s="27">
        <v>4.0856481481481499E-3</v>
      </c>
      <c r="BN8" s="2"/>
      <c r="BP8" s="27">
        <v>4.4272993070987665E-3</v>
      </c>
      <c r="BS8" s="2"/>
      <c r="BU8" s="16">
        <v>12</v>
      </c>
      <c r="BX8" s="2"/>
      <c r="BZ8" s="16">
        <v>15</v>
      </c>
      <c r="CC8" s="2"/>
      <c r="CE8" s="16">
        <v>3.7</v>
      </c>
      <c r="CH8" s="2"/>
      <c r="CJ8" s="16">
        <v>1.1499999999999999</v>
      </c>
      <c r="CM8" s="2"/>
      <c r="CO8" s="16">
        <v>5.7</v>
      </c>
      <c r="CR8" s="2"/>
      <c r="CT8" s="16">
        <v>10</v>
      </c>
      <c r="CW8" s="2"/>
      <c r="CY8" s="47">
        <v>1400</v>
      </c>
      <c r="DA8" s="5"/>
    </row>
    <row r="9" spans="1:105" hidden="1" x14ac:dyDescent="0.25">
      <c r="F9" s="2"/>
      <c r="J9" s="2"/>
      <c r="N9" s="2"/>
      <c r="R9" s="2"/>
      <c r="S9" s="9"/>
      <c r="T9" s="14"/>
      <c r="U9" s="2"/>
      <c r="Z9" s="2"/>
      <c r="AE9" s="2"/>
      <c r="AJ9" s="2"/>
      <c r="AO9" s="2"/>
      <c r="AT9" s="2"/>
      <c r="AY9" s="2"/>
      <c r="BD9" s="2"/>
      <c r="BI9" s="2"/>
      <c r="BN9" s="2"/>
      <c r="BS9" s="2"/>
      <c r="BX9" s="2"/>
      <c r="CC9" s="2"/>
      <c r="CH9" s="2"/>
      <c r="CM9" s="2"/>
      <c r="CR9" s="2"/>
      <c r="CW9" s="2"/>
      <c r="DA9" s="5"/>
    </row>
    <row r="10" spans="1:105" s="1" customFormat="1" x14ac:dyDescent="0.25">
      <c r="A10" s="1" t="s">
        <v>5</v>
      </c>
      <c r="B10" s="1" t="s">
        <v>6</v>
      </c>
      <c r="C10" s="1" t="s">
        <v>7</v>
      </c>
      <c r="D10" s="1" t="s">
        <v>9</v>
      </c>
      <c r="E10" s="1" t="s">
        <v>10</v>
      </c>
      <c r="F10" s="40" t="s">
        <v>34</v>
      </c>
      <c r="G10" s="1" t="s">
        <v>35</v>
      </c>
      <c r="H10" s="1" t="s">
        <v>36</v>
      </c>
      <c r="I10" s="1" t="s">
        <v>37</v>
      </c>
      <c r="J10" s="40" t="s">
        <v>34</v>
      </c>
      <c r="K10" s="1" t="s">
        <v>35</v>
      </c>
      <c r="L10" s="1" t="s">
        <v>36</v>
      </c>
      <c r="M10" s="1" t="s">
        <v>37</v>
      </c>
      <c r="N10" s="40" t="s">
        <v>34</v>
      </c>
      <c r="O10" s="1" t="s">
        <v>35</v>
      </c>
      <c r="P10" s="1" t="s">
        <v>36</v>
      </c>
      <c r="Q10" s="1" t="s">
        <v>37</v>
      </c>
      <c r="R10" s="40" t="s">
        <v>37</v>
      </c>
      <c r="S10" s="41" t="s">
        <v>37</v>
      </c>
      <c r="T10" s="42" t="s">
        <v>36</v>
      </c>
      <c r="U10" s="40" t="s">
        <v>35</v>
      </c>
      <c r="V10" s="1" t="s">
        <v>41</v>
      </c>
      <c r="W10" s="1" t="s">
        <v>36</v>
      </c>
      <c r="X10" s="1" t="s">
        <v>42</v>
      </c>
      <c r="Y10" s="1" t="s">
        <v>43</v>
      </c>
      <c r="Z10" s="40" t="s">
        <v>35</v>
      </c>
      <c r="AA10" s="1" t="s">
        <v>41</v>
      </c>
      <c r="AB10" s="1" t="s">
        <v>36</v>
      </c>
      <c r="AC10" s="1" t="s">
        <v>42</v>
      </c>
      <c r="AD10" s="1" t="s">
        <v>45</v>
      </c>
      <c r="AE10" s="40" t="s">
        <v>35</v>
      </c>
      <c r="AF10" s="1" t="s">
        <v>41</v>
      </c>
      <c r="AG10" s="1" t="s">
        <v>36</v>
      </c>
      <c r="AH10" s="1" t="s">
        <v>42</v>
      </c>
      <c r="AI10" s="1" t="s">
        <v>45</v>
      </c>
      <c r="AJ10" s="40" t="s">
        <v>35</v>
      </c>
      <c r="AK10" s="1" t="s">
        <v>41</v>
      </c>
      <c r="AL10" s="1" t="s">
        <v>36</v>
      </c>
      <c r="AM10" s="1" t="s">
        <v>42</v>
      </c>
      <c r="AN10" s="1" t="s">
        <v>45</v>
      </c>
      <c r="AO10" s="40" t="s">
        <v>35</v>
      </c>
      <c r="AP10" s="1" t="s">
        <v>41</v>
      </c>
      <c r="AQ10" s="1" t="s">
        <v>36</v>
      </c>
      <c r="AR10" s="1" t="s">
        <v>42</v>
      </c>
      <c r="AS10" s="1" t="s">
        <v>45</v>
      </c>
      <c r="AT10" s="40" t="s">
        <v>35</v>
      </c>
      <c r="AU10" s="1" t="s">
        <v>41</v>
      </c>
      <c r="AV10" s="1" t="s">
        <v>36</v>
      </c>
      <c r="AW10" s="1" t="s">
        <v>42</v>
      </c>
      <c r="AX10" s="1" t="s">
        <v>45</v>
      </c>
      <c r="AY10" s="40" t="s">
        <v>35</v>
      </c>
      <c r="AZ10" s="1" t="s">
        <v>41</v>
      </c>
      <c r="BA10" s="1" t="s">
        <v>36</v>
      </c>
      <c r="BB10" s="1" t="s">
        <v>42</v>
      </c>
      <c r="BC10" s="1" t="s">
        <v>45</v>
      </c>
      <c r="BD10" s="40" t="s">
        <v>35</v>
      </c>
      <c r="BE10" s="1" t="s">
        <v>41</v>
      </c>
      <c r="BF10" s="1" t="s">
        <v>36</v>
      </c>
      <c r="BG10" s="1" t="s">
        <v>42</v>
      </c>
      <c r="BH10" s="1" t="s">
        <v>45</v>
      </c>
      <c r="BI10" s="40" t="s">
        <v>35</v>
      </c>
      <c r="BJ10" s="1" t="s">
        <v>41</v>
      </c>
      <c r="BK10" s="1" t="s">
        <v>36</v>
      </c>
      <c r="BL10" s="1" t="s">
        <v>42</v>
      </c>
      <c r="BM10" s="1" t="s">
        <v>45</v>
      </c>
      <c r="BN10" s="40" t="s">
        <v>35</v>
      </c>
      <c r="BO10" s="1" t="s">
        <v>41</v>
      </c>
      <c r="BP10" s="1" t="s">
        <v>36</v>
      </c>
      <c r="BQ10" s="1" t="s">
        <v>42</v>
      </c>
      <c r="BR10" s="1" t="s">
        <v>142</v>
      </c>
      <c r="BS10" s="40" t="s">
        <v>35</v>
      </c>
      <c r="BT10" s="1" t="s">
        <v>41</v>
      </c>
      <c r="BU10" s="1" t="s">
        <v>36</v>
      </c>
      <c r="BV10" s="1" t="s">
        <v>42</v>
      </c>
      <c r="BW10" s="1" t="s">
        <v>45</v>
      </c>
      <c r="BX10" s="40" t="s">
        <v>35</v>
      </c>
      <c r="BY10" s="1" t="s">
        <v>41</v>
      </c>
      <c r="BZ10" s="1" t="s">
        <v>36</v>
      </c>
      <c r="CA10" s="1" t="s">
        <v>42</v>
      </c>
      <c r="CB10" s="1" t="s">
        <v>45</v>
      </c>
      <c r="CC10" s="40" t="s">
        <v>35</v>
      </c>
      <c r="CD10" s="1" t="s">
        <v>41</v>
      </c>
      <c r="CE10" s="1" t="s">
        <v>36</v>
      </c>
      <c r="CF10" s="1" t="s">
        <v>42</v>
      </c>
      <c r="CG10" s="1" t="s">
        <v>45</v>
      </c>
      <c r="CH10" s="40" t="s">
        <v>35</v>
      </c>
      <c r="CI10" s="1" t="s">
        <v>41</v>
      </c>
      <c r="CJ10" s="1" t="s">
        <v>36</v>
      </c>
      <c r="CK10" s="1" t="s">
        <v>42</v>
      </c>
      <c r="CL10" s="1" t="s">
        <v>45</v>
      </c>
      <c r="CM10" s="40" t="s">
        <v>35</v>
      </c>
      <c r="CN10" s="1" t="s">
        <v>41</v>
      </c>
      <c r="CO10" s="1" t="s">
        <v>36</v>
      </c>
      <c r="CP10" s="1" t="s">
        <v>42</v>
      </c>
      <c r="CQ10" s="1" t="s">
        <v>45</v>
      </c>
      <c r="CR10" s="40" t="s">
        <v>35</v>
      </c>
      <c r="CS10" s="1" t="s">
        <v>41</v>
      </c>
      <c r="CT10" s="1" t="s">
        <v>36</v>
      </c>
      <c r="CU10" s="1" t="s">
        <v>42</v>
      </c>
      <c r="CV10" s="1" t="s">
        <v>45</v>
      </c>
      <c r="CW10" s="40" t="s">
        <v>35</v>
      </c>
      <c r="CX10" s="1" t="s">
        <v>41</v>
      </c>
      <c r="CY10" s="1" t="s">
        <v>36</v>
      </c>
      <c r="CZ10" s="1" t="s">
        <v>42</v>
      </c>
      <c r="DA10" s="43" t="s">
        <v>45</v>
      </c>
    </row>
    <row r="11" spans="1:105" x14ac:dyDescent="0.25">
      <c r="A11" t="s">
        <v>91</v>
      </c>
      <c r="B11" t="s">
        <v>116</v>
      </c>
      <c r="C11">
        <v>4</v>
      </c>
      <c r="D11">
        <v>4</v>
      </c>
      <c r="F11" s="2" t="s">
        <v>47</v>
      </c>
      <c r="G11" s="11">
        <v>16.5</v>
      </c>
      <c r="I11" s="12">
        <v>1</v>
      </c>
      <c r="J11" s="2" t="s">
        <v>53</v>
      </c>
      <c r="K11" s="11">
        <v>2.98</v>
      </c>
      <c r="M11" s="12">
        <v>1</v>
      </c>
      <c r="N11" s="2" t="s">
        <v>56</v>
      </c>
      <c r="O11" s="11">
        <v>7.9</v>
      </c>
      <c r="Q11" s="12">
        <v>1</v>
      </c>
      <c r="R11" s="2">
        <v>1</v>
      </c>
      <c r="S11" s="9">
        <v>4</v>
      </c>
      <c r="T11" s="33" t="s">
        <v>46</v>
      </c>
      <c r="U11" s="18"/>
      <c r="V11" s="12"/>
      <c r="X11" s="11"/>
      <c r="Z11" s="18"/>
      <c r="AA11" s="12"/>
      <c r="AC11" s="11"/>
      <c r="AE11" s="18">
        <v>16.5</v>
      </c>
      <c r="AF11" s="12">
        <v>16</v>
      </c>
      <c r="AH11" s="11">
        <v>16.5</v>
      </c>
      <c r="AJ11" s="18"/>
      <c r="AK11" s="12"/>
      <c r="AM11" s="11"/>
      <c r="AO11" s="18">
        <v>35.4</v>
      </c>
      <c r="AP11" s="12">
        <v>7</v>
      </c>
      <c r="AR11" s="11">
        <v>35.4</v>
      </c>
      <c r="AT11" s="28"/>
      <c r="AU11" s="12"/>
      <c r="AW11" s="29"/>
      <c r="AY11" s="28">
        <v>2.2349537037037038E-3</v>
      </c>
      <c r="AZ11" s="12">
        <v>12</v>
      </c>
      <c r="BB11" s="29">
        <v>2.2349537037037038E-3</v>
      </c>
      <c r="BD11" s="28"/>
      <c r="BE11" s="12"/>
      <c r="BG11" s="29"/>
      <c r="BI11" s="28"/>
      <c r="BJ11" s="12"/>
      <c r="BL11" s="29"/>
      <c r="BN11" s="28"/>
      <c r="BO11" s="12"/>
      <c r="BQ11" s="29"/>
      <c r="BS11" s="18"/>
      <c r="BT11" s="12"/>
      <c r="BV11" s="11"/>
      <c r="BX11" s="18"/>
      <c r="BY11" s="12"/>
      <c r="CA11" s="11"/>
      <c r="CC11" s="18">
        <v>2.98</v>
      </c>
      <c r="CD11" s="12">
        <v>14</v>
      </c>
      <c r="CF11" s="11">
        <v>2.98</v>
      </c>
      <c r="CH11" s="18"/>
      <c r="CI11" s="12"/>
      <c r="CK11" s="11"/>
      <c r="CM11" s="18"/>
      <c r="CN11" s="12"/>
      <c r="CP11" s="11"/>
      <c r="CR11" s="18">
        <v>7.9</v>
      </c>
      <c r="CS11" s="24">
        <v>4</v>
      </c>
      <c r="CU11" s="11">
        <v>7.9</v>
      </c>
      <c r="CW11" s="48"/>
      <c r="CX11" s="12"/>
      <c r="CZ11" s="12"/>
      <c r="DA11" s="5"/>
    </row>
    <row r="12" spans="1:105" x14ac:dyDescent="0.25">
      <c r="A12" t="s">
        <v>92</v>
      </c>
      <c r="B12" t="s">
        <v>117</v>
      </c>
      <c r="C12">
        <v>2</v>
      </c>
      <c r="E12">
        <v>2</v>
      </c>
      <c r="F12" s="2"/>
      <c r="I12" s="12"/>
      <c r="J12" s="2"/>
      <c r="M12" s="12"/>
      <c r="N12" s="2"/>
      <c r="Q12" s="12"/>
      <c r="R12" s="2"/>
      <c r="S12" s="9"/>
      <c r="T12" s="14"/>
      <c r="U12" s="18"/>
      <c r="V12" s="12"/>
      <c r="X12" s="11"/>
      <c r="Z12" s="18"/>
      <c r="AA12" s="12"/>
      <c r="AC12" s="11"/>
      <c r="AE12" s="18"/>
      <c r="AF12" s="12"/>
      <c r="AH12" s="11"/>
      <c r="AJ12" s="18"/>
      <c r="AK12" s="12"/>
      <c r="AM12" s="11"/>
      <c r="AO12" s="18"/>
      <c r="AP12" s="12"/>
      <c r="AR12" s="11"/>
      <c r="AT12" s="28"/>
      <c r="AU12" s="12"/>
      <c r="AW12" s="29"/>
      <c r="AY12" s="28"/>
      <c r="AZ12" s="12"/>
      <c r="BB12" s="29"/>
      <c r="BD12" s="28"/>
      <c r="BE12" s="12"/>
      <c r="BG12" s="29"/>
      <c r="BI12" s="28"/>
      <c r="BJ12" s="12"/>
      <c r="BL12" s="29"/>
      <c r="BN12" s="28"/>
      <c r="BO12" s="12"/>
      <c r="BQ12" s="29"/>
      <c r="BS12" s="18"/>
      <c r="BT12" s="12"/>
      <c r="BV12" s="11"/>
      <c r="BX12" s="18"/>
      <c r="BY12" s="12"/>
      <c r="CA12" s="11"/>
      <c r="CC12" s="18"/>
      <c r="CD12" s="12"/>
      <c r="CF12" s="11"/>
      <c r="CH12" s="18"/>
      <c r="CI12" s="12"/>
      <c r="CK12" s="11"/>
      <c r="CM12" s="18"/>
      <c r="CN12" s="12"/>
      <c r="CP12" s="11"/>
      <c r="CR12" s="18"/>
      <c r="CS12" s="12"/>
      <c r="CU12" s="11"/>
      <c r="CW12" s="48"/>
      <c r="CX12" s="12"/>
      <c r="CZ12" s="12"/>
      <c r="DA12" s="5"/>
    </row>
    <row r="13" spans="1:105" x14ac:dyDescent="0.25">
      <c r="A13" t="s">
        <v>14</v>
      </c>
      <c r="B13" t="s">
        <v>74</v>
      </c>
      <c r="F13" s="2"/>
      <c r="I13" s="12"/>
      <c r="J13" s="2"/>
      <c r="M13" s="12"/>
      <c r="N13" s="2"/>
      <c r="Q13" s="12"/>
      <c r="R13" s="2"/>
      <c r="S13" s="9"/>
      <c r="T13" s="14"/>
      <c r="U13" s="18"/>
      <c r="V13" s="12"/>
      <c r="X13" s="11"/>
      <c r="Z13" s="18"/>
      <c r="AA13" s="12"/>
      <c r="AC13" s="11"/>
      <c r="AE13" s="18"/>
      <c r="AF13" s="12"/>
      <c r="AH13" s="11">
        <v>18.100000000000001</v>
      </c>
      <c r="AJ13" s="18"/>
      <c r="AK13" s="12"/>
      <c r="AM13" s="11"/>
      <c r="AO13" s="18"/>
      <c r="AP13" s="12"/>
      <c r="AR13" s="11">
        <v>38.799999999999997</v>
      </c>
      <c r="AT13" s="28"/>
      <c r="AU13" s="12"/>
      <c r="AW13" s="29">
        <v>1.6898148148148148E-3</v>
      </c>
      <c r="AY13" s="28"/>
      <c r="AZ13" s="12"/>
      <c r="BB13" s="29">
        <v>2.255787037037037E-3</v>
      </c>
      <c r="BD13" s="28"/>
      <c r="BE13" s="12"/>
      <c r="BG13" s="29"/>
      <c r="BI13" s="28"/>
      <c r="BJ13" s="12"/>
      <c r="BL13" s="29"/>
      <c r="BN13" s="28"/>
      <c r="BO13" s="12"/>
      <c r="BQ13" s="29"/>
      <c r="BS13" s="18"/>
      <c r="BT13" s="12"/>
      <c r="BV13" s="11"/>
      <c r="BX13" s="18"/>
      <c r="BY13" s="12"/>
      <c r="CA13" s="11"/>
      <c r="CC13" s="18"/>
      <c r="CD13" s="12"/>
      <c r="CF13" s="11"/>
      <c r="CH13" s="18"/>
      <c r="CI13" s="12"/>
      <c r="CK13" s="11">
        <v>1.1000000000000001</v>
      </c>
      <c r="CM13" s="18"/>
      <c r="CN13" s="12"/>
      <c r="CP13" s="11">
        <v>3.89</v>
      </c>
      <c r="CR13" s="18"/>
      <c r="CS13" s="12"/>
      <c r="CU13" s="11"/>
      <c r="CW13" s="48"/>
      <c r="CX13" s="12"/>
      <c r="CZ13" s="12"/>
      <c r="DA13" s="5"/>
    </row>
    <row r="14" spans="1:105" x14ac:dyDescent="0.25">
      <c r="A14" t="s">
        <v>93</v>
      </c>
      <c r="B14" t="s">
        <v>75</v>
      </c>
      <c r="F14" s="2"/>
      <c r="I14" s="12"/>
      <c r="J14" s="2"/>
      <c r="M14" s="12"/>
      <c r="N14" s="2"/>
      <c r="Q14" s="12"/>
      <c r="R14" s="2"/>
      <c r="S14" s="9"/>
      <c r="T14" s="14"/>
      <c r="U14" s="18"/>
      <c r="V14" s="12"/>
      <c r="X14" s="11"/>
      <c r="Z14" s="18"/>
      <c r="AA14" s="12"/>
      <c r="AC14" s="11"/>
      <c r="AE14" s="18"/>
      <c r="AF14" s="12"/>
      <c r="AH14" s="11"/>
      <c r="AJ14" s="18"/>
      <c r="AK14" s="12"/>
      <c r="AM14" s="11"/>
      <c r="AO14" s="18"/>
      <c r="AP14" s="12"/>
      <c r="AR14" s="11"/>
      <c r="AT14" s="28"/>
      <c r="AU14" s="12"/>
      <c r="AW14" s="29"/>
      <c r="AY14" s="28"/>
      <c r="AZ14" s="12"/>
      <c r="BB14" s="29"/>
      <c r="BD14" s="28"/>
      <c r="BE14" s="12"/>
      <c r="BG14" s="29"/>
      <c r="BI14" s="28"/>
      <c r="BJ14" s="12"/>
      <c r="BL14" s="29"/>
      <c r="BN14" s="28"/>
      <c r="BO14" s="12"/>
      <c r="BQ14" s="29"/>
      <c r="BS14" s="18"/>
      <c r="BT14" s="12"/>
      <c r="BV14" s="11"/>
      <c r="BX14" s="18"/>
      <c r="BY14" s="12"/>
      <c r="CA14" s="11"/>
      <c r="CC14" s="18"/>
      <c r="CD14" s="12"/>
      <c r="CF14" s="11"/>
      <c r="CH14" s="18"/>
      <c r="CI14" s="12"/>
      <c r="CK14" s="11"/>
      <c r="CM14" s="18"/>
      <c r="CN14" s="12"/>
      <c r="CP14" s="11"/>
      <c r="CR14" s="18"/>
      <c r="CS14" s="12"/>
      <c r="CU14" s="11"/>
      <c r="CW14" s="48"/>
      <c r="CX14" s="12"/>
      <c r="CZ14" s="12"/>
      <c r="DA14" s="5"/>
    </row>
    <row r="15" spans="1:105" x14ac:dyDescent="0.25">
      <c r="A15" t="s">
        <v>94</v>
      </c>
      <c r="B15" t="s">
        <v>118</v>
      </c>
      <c r="C15">
        <v>12</v>
      </c>
      <c r="D15">
        <v>7</v>
      </c>
      <c r="E15">
        <v>5</v>
      </c>
      <c r="F15" s="2" t="s">
        <v>47</v>
      </c>
      <c r="G15" s="11">
        <v>17.899999999999999</v>
      </c>
      <c r="I15" s="12">
        <v>1</v>
      </c>
      <c r="J15" s="2" t="s">
        <v>53</v>
      </c>
      <c r="K15" s="11">
        <v>2.77</v>
      </c>
      <c r="M15" s="12">
        <v>1</v>
      </c>
      <c r="N15" s="2" t="s">
        <v>56</v>
      </c>
      <c r="O15" s="11">
        <v>7.1</v>
      </c>
      <c r="Q15" s="12">
        <v>1</v>
      </c>
      <c r="R15" s="2">
        <v>1</v>
      </c>
      <c r="S15" s="9">
        <v>4</v>
      </c>
      <c r="T15" s="33" t="s">
        <v>46</v>
      </c>
      <c r="U15" s="18"/>
      <c r="V15" s="12"/>
      <c r="X15" s="11">
        <v>11.78</v>
      </c>
      <c r="Z15" s="18"/>
      <c r="AA15" s="12"/>
      <c r="AC15" s="11">
        <v>14.1</v>
      </c>
      <c r="AE15" s="18">
        <v>17.899999999999999</v>
      </c>
      <c r="AF15" s="12">
        <v>17</v>
      </c>
      <c r="AH15" s="11">
        <v>17.7</v>
      </c>
      <c r="AJ15" s="18"/>
      <c r="AK15" s="12"/>
      <c r="AM15" s="11"/>
      <c r="AO15" s="18"/>
      <c r="AP15" s="12"/>
      <c r="AR15" s="11">
        <v>38</v>
      </c>
      <c r="AT15" s="28"/>
      <c r="AU15" s="12"/>
      <c r="AW15" s="29"/>
      <c r="AY15" s="28"/>
      <c r="AZ15" s="12"/>
      <c r="BB15" s="29">
        <v>2.4354166666666669E-3</v>
      </c>
      <c r="BD15" s="28"/>
      <c r="BE15" s="12"/>
      <c r="BG15" s="29"/>
      <c r="BI15" s="28"/>
      <c r="BJ15" s="12"/>
      <c r="BL15" s="29"/>
      <c r="BN15" s="28"/>
      <c r="BO15" s="12"/>
      <c r="BQ15" s="29"/>
      <c r="BS15" s="18"/>
      <c r="BT15" s="12"/>
      <c r="BV15" s="11"/>
      <c r="BX15" s="18"/>
      <c r="BY15" s="12"/>
      <c r="CA15" s="11"/>
      <c r="CC15" s="18">
        <v>2.77</v>
      </c>
      <c r="CD15" s="12">
        <v>15</v>
      </c>
      <c r="CF15" s="11">
        <v>2.93</v>
      </c>
      <c r="CH15" s="18"/>
      <c r="CI15" s="12"/>
      <c r="CK15" s="11"/>
      <c r="CM15" s="18">
        <v>4.72</v>
      </c>
      <c r="CN15" s="12">
        <v>11</v>
      </c>
      <c r="CP15" s="11">
        <v>4.72</v>
      </c>
      <c r="CQ15" t="s">
        <v>147</v>
      </c>
      <c r="CR15" s="18">
        <v>7.1</v>
      </c>
      <c r="CS15" s="44">
        <v>5</v>
      </c>
      <c r="CU15" s="11">
        <v>7.75</v>
      </c>
      <c r="CV15" t="s">
        <v>151</v>
      </c>
      <c r="CW15" s="48"/>
      <c r="CX15" s="12"/>
      <c r="CZ15" s="12"/>
      <c r="DA15" s="5"/>
    </row>
    <row r="16" spans="1:105" x14ac:dyDescent="0.25">
      <c r="A16" t="s">
        <v>95</v>
      </c>
      <c r="B16" t="s">
        <v>119</v>
      </c>
      <c r="C16">
        <v>8</v>
      </c>
      <c r="D16">
        <v>8</v>
      </c>
      <c r="F16" s="2" t="s">
        <v>47</v>
      </c>
      <c r="G16" s="11">
        <v>15.8</v>
      </c>
      <c r="I16" s="12">
        <v>1</v>
      </c>
      <c r="J16" s="2" t="s">
        <v>53</v>
      </c>
      <c r="K16" s="11">
        <v>2.4300000000000002</v>
      </c>
      <c r="M16" s="12">
        <v>1</v>
      </c>
      <c r="N16" s="2" t="s">
        <v>56</v>
      </c>
      <c r="O16" s="11">
        <v>8.7799999999999994</v>
      </c>
      <c r="Q16" s="12">
        <v>1</v>
      </c>
      <c r="R16" s="2">
        <v>1</v>
      </c>
      <c r="S16" s="9">
        <v>4</v>
      </c>
      <c r="T16" s="33" t="s">
        <v>46</v>
      </c>
      <c r="U16" s="18"/>
      <c r="V16" s="12"/>
      <c r="X16" s="11">
        <v>10.83</v>
      </c>
      <c r="Z16" s="18">
        <v>13.14</v>
      </c>
      <c r="AA16" s="24">
        <v>4</v>
      </c>
      <c r="AC16" s="11">
        <v>13.1</v>
      </c>
      <c r="AE16" s="18">
        <v>15.8</v>
      </c>
      <c r="AF16" s="12">
        <v>11</v>
      </c>
      <c r="AH16" s="11">
        <v>15.8</v>
      </c>
      <c r="AJ16" s="18">
        <v>25.22</v>
      </c>
      <c r="AK16" s="26">
        <v>3</v>
      </c>
      <c r="AM16" s="11">
        <v>25.22</v>
      </c>
      <c r="AO16" s="18"/>
      <c r="AP16" s="12"/>
      <c r="AR16" s="11">
        <v>36.299999999999997</v>
      </c>
      <c r="AT16" s="28">
        <v>1.7430555555555556E-3</v>
      </c>
      <c r="AU16" s="44">
        <v>5</v>
      </c>
      <c r="AW16" s="29">
        <v>1.6087962962962963E-3</v>
      </c>
      <c r="AY16" s="28">
        <v>2.2311342592592595E-3</v>
      </c>
      <c r="AZ16" s="12">
        <v>11</v>
      </c>
      <c r="BB16" s="29">
        <v>2.2311342592592595E-3</v>
      </c>
      <c r="BD16" s="28"/>
      <c r="BE16" s="12"/>
      <c r="BG16" s="29"/>
      <c r="BI16" s="28"/>
      <c r="BJ16" s="12"/>
      <c r="BL16" s="29"/>
      <c r="BN16" s="28"/>
      <c r="BO16" s="12"/>
      <c r="BQ16" s="29"/>
      <c r="BS16" s="18"/>
      <c r="BT16" s="12"/>
      <c r="BV16" s="11"/>
      <c r="BX16" s="18"/>
      <c r="BY16" s="12"/>
      <c r="CA16" s="11"/>
      <c r="CC16" s="18">
        <v>2.4300000000000002</v>
      </c>
      <c r="CD16" s="12">
        <v>17</v>
      </c>
      <c r="CF16" s="11">
        <v>3.14</v>
      </c>
      <c r="CH16" s="18"/>
      <c r="CI16" s="12"/>
      <c r="CK16" s="11">
        <v>1.05</v>
      </c>
      <c r="CM16" s="18">
        <v>5.3</v>
      </c>
      <c r="CN16" s="26">
        <v>3</v>
      </c>
      <c r="CP16" s="11">
        <v>5.3</v>
      </c>
      <c r="CR16" s="18">
        <v>8.7799999999999994</v>
      </c>
      <c r="CS16" s="26">
        <v>3</v>
      </c>
      <c r="CU16" s="11">
        <v>8.7799999999999994</v>
      </c>
      <c r="CW16" s="48"/>
      <c r="CX16" s="12"/>
      <c r="CZ16" s="12"/>
      <c r="DA16" s="5"/>
    </row>
    <row r="17" spans="1:105" x14ac:dyDescent="0.25">
      <c r="A17" t="s">
        <v>97</v>
      </c>
      <c r="B17" t="s">
        <v>120</v>
      </c>
      <c r="C17">
        <v>6</v>
      </c>
      <c r="D17">
        <v>6</v>
      </c>
      <c r="F17" s="2" t="s">
        <v>49</v>
      </c>
      <c r="G17" s="11">
        <v>31.6</v>
      </c>
      <c r="H17" s="23" t="s">
        <v>46</v>
      </c>
      <c r="I17" s="12">
        <v>2</v>
      </c>
      <c r="J17" s="2" t="s">
        <v>53</v>
      </c>
      <c r="K17" s="11">
        <v>3.12</v>
      </c>
      <c r="M17" s="12">
        <v>1</v>
      </c>
      <c r="N17" s="2" t="s">
        <v>54</v>
      </c>
      <c r="O17" s="11">
        <v>4.47</v>
      </c>
      <c r="Q17" s="12">
        <v>1</v>
      </c>
      <c r="R17" s="2">
        <v>1</v>
      </c>
      <c r="S17" s="9">
        <v>5</v>
      </c>
      <c r="T17" s="33" t="s">
        <v>46</v>
      </c>
      <c r="U17" s="18">
        <v>10</v>
      </c>
      <c r="V17" s="26">
        <v>3</v>
      </c>
      <c r="X17" s="11">
        <v>10</v>
      </c>
      <c r="Y17" s="11">
        <v>16</v>
      </c>
      <c r="Z17" s="18"/>
      <c r="AA17" s="12"/>
      <c r="AC17" s="11"/>
      <c r="AE17" s="18">
        <v>15.6</v>
      </c>
      <c r="AF17" s="12">
        <v>9</v>
      </c>
      <c r="AH17" s="11">
        <v>15.6</v>
      </c>
      <c r="AJ17" s="18"/>
      <c r="AK17" s="12"/>
      <c r="AM17" s="11"/>
      <c r="AO17" s="18">
        <v>31.6</v>
      </c>
      <c r="AP17" s="44">
        <v>5</v>
      </c>
      <c r="AQ17" s="23" t="s">
        <v>46</v>
      </c>
      <c r="AR17" s="11">
        <v>31.6</v>
      </c>
      <c r="AT17" s="28"/>
      <c r="AU17" s="12"/>
      <c r="AW17" s="29"/>
      <c r="AY17" s="28">
        <v>2.2905092592592591E-3</v>
      </c>
      <c r="AZ17" s="12">
        <v>13</v>
      </c>
      <c r="BB17" s="29">
        <v>2.1840277777777778E-3</v>
      </c>
      <c r="BD17" s="28"/>
      <c r="BE17" s="12"/>
      <c r="BG17" s="29"/>
      <c r="BI17" s="28"/>
      <c r="BJ17" s="12"/>
      <c r="BL17" s="29"/>
      <c r="BN17" s="28"/>
      <c r="BO17" s="12"/>
      <c r="BQ17" s="29"/>
      <c r="BS17" s="18"/>
      <c r="BT17" s="12"/>
      <c r="BV17" s="11"/>
      <c r="BX17" s="18"/>
      <c r="BY17" s="12"/>
      <c r="CA17" s="11"/>
      <c r="CC17" s="18">
        <v>3.12</v>
      </c>
      <c r="CD17" s="12">
        <v>13</v>
      </c>
      <c r="CF17" s="11">
        <v>3.12</v>
      </c>
      <c r="CH17" s="18"/>
      <c r="CI17" s="12"/>
      <c r="CK17" s="11"/>
      <c r="CM17" s="18">
        <v>4.47</v>
      </c>
      <c r="CN17" s="12">
        <v>12</v>
      </c>
      <c r="CP17" s="11">
        <v>4.47</v>
      </c>
      <c r="CQ17" t="s">
        <v>148</v>
      </c>
      <c r="CR17" s="18"/>
      <c r="CS17" s="12"/>
      <c r="CU17" s="11"/>
      <c r="CW17" s="48"/>
      <c r="CX17" s="12"/>
      <c r="CZ17" s="12"/>
      <c r="DA17" s="5"/>
    </row>
    <row r="18" spans="1:105" x14ac:dyDescent="0.25">
      <c r="A18" t="s">
        <v>98</v>
      </c>
      <c r="B18" t="s">
        <v>21</v>
      </c>
      <c r="C18">
        <v>18</v>
      </c>
      <c r="D18">
        <v>12</v>
      </c>
      <c r="E18">
        <v>6</v>
      </c>
      <c r="F18" s="2" t="s">
        <v>144</v>
      </c>
      <c r="G18" s="11">
        <v>15</v>
      </c>
      <c r="H18" s="23" t="s">
        <v>46</v>
      </c>
      <c r="I18" s="12">
        <v>2</v>
      </c>
      <c r="J18" s="2" t="s">
        <v>145</v>
      </c>
      <c r="K18" s="11">
        <v>1.1499999999999999</v>
      </c>
      <c r="L18" s="23" t="s">
        <v>46</v>
      </c>
      <c r="M18" s="12">
        <v>2</v>
      </c>
      <c r="N18" s="2" t="s">
        <v>56</v>
      </c>
      <c r="O18" s="11">
        <v>6.48</v>
      </c>
      <c r="Q18" s="12">
        <v>1</v>
      </c>
      <c r="R18" s="2">
        <v>1</v>
      </c>
      <c r="S18" s="9">
        <v>6</v>
      </c>
      <c r="T18" s="32" t="s">
        <v>48</v>
      </c>
      <c r="U18" s="18"/>
      <c r="V18" s="12"/>
      <c r="X18" s="11">
        <v>10.220000000000001</v>
      </c>
      <c r="Z18" s="18"/>
      <c r="AA18" s="12"/>
      <c r="AC18" s="11"/>
      <c r="AE18" s="18">
        <v>15.8</v>
      </c>
      <c r="AF18" s="12">
        <v>11</v>
      </c>
      <c r="AH18" s="11">
        <v>15.8</v>
      </c>
      <c r="AJ18" s="18"/>
      <c r="AK18" s="12"/>
      <c r="AM18" s="11">
        <v>24.43</v>
      </c>
      <c r="AO18" s="18">
        <v>36.5</v>
      </c>
      <c r="AP18" s="12">
        <v>8</v>
      </c>
      <c r="AR18" s="11">
        <v>34</v>
      </c>
      <c r="AT18" s="28"/>
      <c r="AU18" s="12"/>
      <c r="AW18" s="29"/>
      <c r="AY18" s="28">
        <v>2.1261574074074073E-3</v>
      </c>
      <c r="AZ18" s="12">
        <v>9</v>
      </c>
      <c r="BB18" s="29">
        <v>2.1130787037037038E-3</v>
      </c>
      <c r="BD18" s="28">
        <v>3.298958333333333E-3</v>
      </c>
      <c r="BE18" s="26">
        <v>3</v>
      </c>
      <c r="BG18" s="29">
        <v>3.298958333333333E-3</v>
      </c>
      <c r="BI18" s="28">
        <v>4.2436342592592595E-3</v>
      </c>
      <c r="BJ18" s="26">
        <v>3</v>
      </c>
      <c r="BL18" s="29">
        <v>4.2436342592592595E-3</v>
      </c>
      <c r="BN18" s="28"/>
      <c r="BO18" s="12"/>
      <c r="BQ18" s="29"/>
      <c r="BS18" s="18"/>
      <c r="BT18" s="12"/>
      <c r="BV18" s="11">
        <v>13.08</v>
      </c>
      <c r="BX18" s="18">
        <v>15</v>
      </c>
      <c r="BY18" s="44">
        <v>5</v>
      </c>
      <c r="BZ18" s="23" t="s">
        <v>46</v>
      </c>
      <c r="CA18" s="11">
        <v>15</v>
      </c>
      <c r="CC18" s="18">
        <v>3.58</v>
      </c>
      <c r="CD18" s="44">
        <v>5</v>
      </c>
      <c r="CF18" s="11">
        <v>3.58</v>
      </c>
      <c r="CH18" s="18">
        <v>1.1499999999999999</v>
      </c>
      <c r="CI18" s="26">
        <v>3</v>
      </c>
      <c r="CJ18" s="23" t="s">
        <v>46</v>
      </c>
      <c r="CK18" s="11">
        <v>1.1499999999999999</v>
      </c>
      <c r="CM18" s="18">
        <v>4.97</v>
      </c>
      <c r="CN18" s="12">
        <v>8</v>
      </c>
      <c r="CP18" s="11">
        <v>4.97</v>
      </c>
      <c r="CR18" s="18">
        <v>6.48</v>
      </c>
      <c r="CS18" s="12">
        <v>7</v>
      </c>
      <c r="CU18" s="11">
        <v>6.48</v>
      </c>
      <c r="CW18" s="48"/>
      <c r="CX18" s="12"/>
      <c r="CZ18" s="12">
        <v>969</v>
      </c>
      <c r="DA18" s="5"/>
    </row>
    <row r="19" spans="1:105" x14ac:dyDescent="0.25">
      <c r="A19" t="s">
        <v>100</v>
      </c>
      <c r="B19" t="s">
        <v>121</v>
      </c>
      <c r="C19">
        <v>2</v>
      </c>
      <c r="D19">
        <v>2</v>
      </c>
      <c r="F19" s="2" t="s">
        <v>47</v>
      </c>
      <c r="G19" s="11">
        <v>15.4</v>
      </c>
      <c r="I19" s="12">
        <v>1</v>
      </c>
      <c r="J19" s="2" t="s">
        <v>53</v>
      </c>
      <c r="K19" s="11">
        <v>3.4</v>
      </c>
      <c r="M19" s="12">
        <v>1</v>
      </c>
      <c r="N19" s="2" t="s">
        <v>54</v>
      </c>
      <c r="O19" s="11">
        <v>3.98</v>
      </c>
      <c r="Q19" s="12">
        <v>1</v>
      </c>
      <c r="R19" s="2">
        <v>1</v>
      </c>
      <c r="S19" s="9">
        <v>4</v>
      </c>
      <c r="T19" s="33" t="s">
        <v>46</v>
      </c>
      <c r="U19" s="18"/>
      <c r="V19" s="12"/>
      <c r="X19" s="11">
        <v>10.81</v>
      </c>
      <c r="Z19" s="18"/>
      <c r="AA19" s="12"/>
      <c r="AC19" s="11">
        <v>13.14</v>
      </c>
      <c r="AE19" s="18">
        <v>15.4</v>
      </c>
      <c r="AF19" s="12">
        <v>7</v>
      </c>
      <c r="AH19" s="11">
        <v>15.4</v>
      </c>
      <c r="AJ19" s="18"/>
      <c r="AK19" s="12"/>
      <c r="AM19" s="11">
        <v>25.45</v>
      </c>
      <c r="AO19" s="18"/>
      <c r="AP19" s="12"/>
      <c r="AR19" s="11">
        <v>35.299999999999997</v>
      </c>
      <c r="AT19" s="28"/>
      <c r="AU19" s="12"/>
      <c r="AW19" s="29">
        <v>1.7326388888888888E-3</v>
      </c>
      <c r="AY19" s="28"/>
      <c r="AZ19" s="12"/>
      <c r="BB19" s="29">
        <v>2.4618055555555556E-3</v>
      </c>
      <c r="BD19" s="28"/>
      <c r="BE19" s="12"/>
      <c r="BG19" s="29"/>
      <c r="BI19" s="28"/>
      <c r="BJ19" s="12"/>
      <c r="BL19" s="29"/>
      <c r="BN19" s="28"/>
      <c r="BO19" s="12"/>
      <c r="BQ19" s="29"/>
      <c r="BS19" s="18"/>
      <c r="BT19" s="12"/>
      <c r="BV19" s="11"/>
      <c r="BX19" s="18"/>
      <c r="BY19" s="12"/>
      <c r="CA19" s="11"/>
      <c r="CC19" s="18">
        <v>3.4</v>
      </c>
      <c r="CD19" s="12">
        <v>9</v>
      </c>
      <c r="CF19" s="11">
        <v>3.4</v>
      </c>
      <c r="CH19" s="18"/>
      <c r="CI19" s="12"/>
      <c r="CK19" s="11"/>
      <c r="CM19" s="18">
        <v>3.98</v>
      </c>
      <c r="CN19" s="12">
        <v>13</v>
      </c>
      <c r="CP19" s="11">
        <v>3.98</v>
      </c>
      <c r="CR19" s="18"/>
      <c r="CS19" s="12"/>
      <c r="CU19" s="11">
        <v>2.87</v>
      </c>
      <c r="CW19" s="48"/>
      <c r="CX19" s="12"/>
      <c r="CZ19" s="12"/>
      <c r="DA19" s="5"/>
    </row>
    <row r="20" spans="1:105" x14ac:dyDescent="0.25">
      <c r="A20" t="s">
        <v>11</v>
      </c>
      <c r="B20" t="s">
        <v>122</v>
      </c>
      <c r="C20">
        <v>3</v>
      </c>
      <c r="D20">
        <v>2</v>
      </c>
      <c r="E20">
        <v>1</v>
      </c>
      <c r="F20" s="2" t="s">
        <v>47</v>
      </c>
      <c r="G20" s="11">
        <v>15.8</v>
      </c>
      <c r="I20" s="12">
        <v>1</v>
      </c>
      <c r="J20" s="2" t="s">
        <v>53</v>
      </c>
      <c r="K20" s="11">
        <v>3.54</v>
      </c>
      <c r="M20" s="12">
        <v>1</v>
      </c>
      <c r="N20" s="2" t="s">
        <v>54</v>
      </c>
      <c r="O20" s="11">
        <v>5.24</v>
      </c>
      <c r="Q20" s="12">
        <v>1</v>
      </c>
      <c r="R20" s="2">
        <v>1</v>
      </c>
      <c r="S20" s="9">
        <v>4</v>
      </c>
      <c r="T20" s="33" t="s">
        <v>46</v>
      </c>
      <c r="U20" s="18"/>
      <c r="V20" s="12"/>
      <c r="X20" s="11"/>
      <c r="Z20" s="18"/>
      <c r="AA20" s="12"/>
      <c r="AC20" s="11">
        <v>12.7</v>
      </c>
      <c r="AE20" s="18">
        <v>15.8</v>
      </c>
      <c r="AF20" s="12">
        <v>11</v>
      </c>
      <c r="AH20" s="11">
        <v>15.7</v>
      </c>
      <c r="AJ20" s="18"/>
      <c r="AK20" s="12"/>
      <c r="AM20" s="11"/>
      <c r="AO20" s="18"/>
      <c r="AP20" s="12"/>
      <c r="AR20" s="11">
        <v>35.1</v>
      </c>
      <c r="AT20" s="28">
        <v>1.681712962962963E-3</v>
      </c>
      <c r="AU20" s="24">
        <v>4</v>
      </c>
      <c r="AW20" s="29">
        <v>1.681712962962963E-3</v>
      </c>
      <c r="AY20" s="28"/>
      <c r="AZ20" s="12"/>
      <c r="BB20" s="29"/>
      <c r="BD20" s="28"/>
      <c r="BE20" s="12"/>
      <c r="BG20" s="29"/>
      <c r="BI20" s="28"/>
      <c r="BJ20" s="12"/>
      <c r="BL20" s="29"/>
      <c r="BN20" s="28"/>
      <c r="BO20" s="12"/>
      <c r="BQ20" s="29"/>
      <c r="BS20" s="18"/>
      <c r="BT20" s="12"/>
      <c r="BV20" s="11"/>
      <c r="BX20" s="18"/>
      <c r="BY20" s="12"/>
      <c r="CA20" s="11"/>
      <c r="CC20" s="18">
        <v>3.54</v>
      </c>
      <c r="CD20" s="12">
        <v>6</v>
      </c>
      <c r="CF20" s="11">
        <v>3.54</v>
      </c>
      <c r="CH20" s="18"/>
      <c r="CI20" s="12"/>
      <c r="CK20" s="11"/>
      <c r="CM20" s="18">
        <v>5.24</v>
      </c>
      <c r="CN20" s="24">
        <v>4</v>
      </c>
      <c r="CP20" s="11">
        <v>5.24</v>
      </c>
      <c r="CQ20" t="s">
        <v>149</v>
      </c>
      <c r="CR20" s="18"/>
      <c r="CS20" s="12"/>
      <c r="CU20" s="11">
        <v>8.26</v>
      </c>
      <c r="CV20" t="s">
        <v>151</v>
      </c>
      <c r="CW20" s="48"/>
      <c r="CX20" s="12"/>
      <c r="CZ20" s="12"/>
      <c r="DA20" s="5"/>
    </row>
    <row r="21" spans="1:105" x14ac:dyDescent="0.25">
      <c r="A21" t="s">
        <v>100</v>
      </c>
      <c r="B21" t="s">
        <v>123</v>
      </c>
      <c r="C21">
        <v>8</v>
      </c>
      <c r="D21">
        <v>8</v>
      </c>
      <c r="F21" s="2" t="s">
        <v>49</v>
      </c>
      <c r="G21" s="11">
        <v>29.9</v>
      </c>
      <c r="H21" s="25" t="s">
        <v>48</v>
      </c>
      <c r="I21" s="12">
        <v>3</v>
      </c>
      <c r="J21" s="2" t="s">
        <v>145</v>
      </c>
      <c r="K21" s="11">
        <v>1.41</v>
      </c>
      <c r="L21" s="46" t="s">
        <v>146</v>
      </c>
      <c r="M21" s="12">
        <v>6</v>
      </c>
      <c r="N21" s="2" t="s">
        <v>54</v>
      </c>
      <c r="O21" s="11">
        <v>5.23</v>
      </c>
      <c r="Q21" s="12">
        <v>1</v>
      </c>
      <c r="R21" s="2">
        <v>2</v>
      </c>
      <c r="S21" s="9">
        <v>12</v>
      </c>
      <c r="T21" s="50" t="s">
        <v>146</v>
      </c>
      <c r="U21" s="18"/>
      <c r="V21" s="12"/>
      <c r="X21" s="11"/>
      <c r="Z21" s="18"/>
      <c r="AA21" s="12"/>
      <c r="AC21" s="11"/>
      <c r="AE21" s="18">
        <v>14.5</v>
      </c>
      <c r="AF21" s="26">
        <v>3</v>
      </c>
      <c r="AG21" s="25" t="s">
        <v>48</v>
      </c>
      <c r="AH21" s="11">
        <v>14.5</v>
      </c>
      <c r="AJ21" s="18"/>
      <c r="AK21" s="12"/>
      <c r="AM21" s="11"/>
      <c r="AO21" s="18">
        <v>29.9</v>
      </c>
      <c r="AP21" s="22">
        <v>2</v>
      </c>
      <c r="AQ21" s="25" t="s">
        <v>48</v>
      </c>
      <c r="AR21" s="11">
        <v>29.9</v>
      </c>
      <c r="AT21" s="28">
        <v>1.3958333333333333E-3</v>
      </c>
      <c r="AU21" s="22">
        <v>2</v>
      </c>
      <c r="AW21" s="29">
        <v>1.3958333333333333E-3</v>
      </c>
      <c r="AY21" s="28">
        <v>1.8541666666666667E-3</v>
      </c>
      <c r="AZ21" s="26">
        <v>3</v>
      </c>
      <c r="BA21" s="25" t="s">
        <v>48</v>
      </c>
      <c r="BB21" s="29">
        <v>1.8541666666666667E-3</v>
      </c>
      <c r="BD21" s="28"/>
      <c r="BE21" s="12"/>
      <c r="BG21" s="29"/>
      <c r="BI21" s="28">
        <v>3.9895833333333328E-3</v>
      </c>
      <c r="BJ21" s="17">
        <v>1</v>
      </c>
      <c r="BK21" s="23" t="s">
        <v>46</v>
      </c>
      <c r="BL21" s="29">
        <v>3.9895833333333328E-3</v>
      </c>
      <c r="BN21" s="28"/>
      <c r="BO21" s="12"/>
      <c r="BQ21" s="29"/>
      <c r="BS21" s="18"/>
      <c r="BT21" s="12"/>
      <c r="BV21" s="11"/>
      <c r="BX21" s="18">
        <v>13.5</v>
      </c>
      <c r="BY21" s="22">
        <v>2</v>
      </c>
      <c r="BZ21" s="23" t="s">
        <v>46</v>
      </c>
      <c r="CA21" s="11">
        <v>13.5</v>
      </c>
      <c r="CC21" s="18">
        <v>3.92</v>
      </c>
      <c r="CD21" s="26">
        <v>3</v>
      </c>
      <c r="CE21" s="23" t="s">
        <v>46</v>
      </c>
      <c r="CF21" s="11">
        <v>3.92</v>
      </c>
      <c r="CH21" s="18">
        <v>1.41</v>
      </c>
      <c r="CI21" s="17">
        <v>1</v>
      </c>
      <c r="CJ21" s="46" t="s">
        <v>146</v>
      </c>
      <c r="CK21" s="11">
        <v>1.41</v>
      </c>
      <c r="CM21" s="18">
        <v>5.23</v>
      </c>
      <c r="CN21" s="44">
        <v>5</v>
      </c>
      <c r="CP21" s="11">
        <v>5.23</v>
      </c>
      <c r="CR21" s="18"/>
      <c r="CS21" s="12"/>
      <c r="CU21" s="11"/>
      <c r="CW21" s="48">
        <v>1257</v>
      </c>
      <c r="CX21" s="17">
        <v>1</v>
      </c>
      <c r="CZ21" s="12">
        <v>1257</v>
      </c>
      <c r="DA21" s="5"/>
    </row>
    <row r="22" spans="1:105" x14ac:dyDescent="0.25">
      <c r="A22" t="s">
        <v>101</v>
      </c>
      <c r="B22" t="s">
        <v>124</v>
      </c>
      <c r="C22">
        <v>16</v>
      </c>
      <c r="D22">
        <v>15</v>
      </c>
      <c r="E22">
        <v>1</v>
      </c>
      <c r="F22" s="2" t="s">
        <v>144</v>
      </c>
      <c r="G22" s="11">
        <v>12.71</v>
      </c>
      <c r="H22" s="25" t="s">
        <v>48</v>
      </c>
      <c r="I22" s="12">
        <v>3</v>
      </c>
      <c r="J22" s="2" t="s">
        <v>145</v>
      </c>
      <c r="K22" s="11">
        <v>1.32</v>
      </c>
      <c r="L22" s="45" t="s">
        <v>88</v>
      </c>
      <c r="M22" s="12">
        <v>4</v>
      </c>
      <c r="N22" s="2" t="s">
        <v>56</v>
      </c>
      <c r="O22" s="11">
        <v>12.39</v>
      </c>
      <c r="P22" s="23" t="s">
        <v>46</v>
      </c>
      <c r="Q22" s="12">
        <v>2</v>
      </c>
      <c r="R22" s="2">
        <v>1</v>
      </c>
      <c r="S22" s="9">
        <v>10</v>
      </c>
      <c r="T22" s="34" t="s">
        <v>57</v>
      </c>
      <c r="U22" s="18">
        <v>9.4</v>
      </c>
      <c r="V22" s="17">
        <v>1</v>
      </c>
      <c r="W22" s="23" t="s">
        <v>46</v>
      </c>
      <c r="X22" s="11">
        <v>9.4</v>
      </c>
      <c r="Y22" s="11">
        <v>15.000000000000002</v>
      </c>
      <c r="Z22" s="18">
        <v>10.97</v>
      </c>
      <c r="AA22" s="17">
        <v>1</v>
      </c>
      <c r="AB22" s="25" t="s">
        <v>48</v>
      </c>
      <c r="AC22" s="11">
        <v>10.97</v>
      </c>
      <c r="AE22" s="18">
        <v>14.3</v>
      </c>
      <c r="AF22" s="17">
        <v>1</v>
      </c>
      <c r="AG22" s="25" t="s">
        <v>48</v>
      </c>
      <c r="AH22" s="11">
        <v>14.3</v>
      </c>
      <c r="AJ22" s="18"/>
      <c r="AK22" s="12"/>
      <c r="AM22" s="11"/>
      <c r="AO22" s="18">
        <v>30.79</v>
      </c>
      <c r="AP22" s="24">
        <v>4</v>
      </c>
      <c r="AQ22" s="23" t="s">
        <v>46</v>
      </c>
      <c r="AR22" s="11">
        <v>30.6</v>
      </c>
      <c r="AT22" s="28"/>
      <c r="AU22" s="12"/>
      <c r="AW22" s="29"/>
      <c r="AY22" s="28">
        <v>1.9931712962962963E-3</v>
      </c>
      <c r="AZ22" s="12">
        <v>6</v>
      </c>
      <c r="BB22" s="29">
        <v>1.9931712962962963E-3</v>
      </c>
      <c r="BD22" s="28"/>
      <c r="BE22" s="12"/>
      <c r="BG22" s="29"/>
      <c r="BI22" s="28"/>
      <c r="BJ22" s="12"/>
      <c r="BL22" s="29"/>
      <c r="BN22" s="28"/>
      <c r="BO22" s="12"/>
      <c r="BQ22" s="29"/>
      <c r="BS22" s="18">
        <v>10.56</v>
      </c>
      <c r="BT22" s="17">
        <v>1</v>
      </c>
      <c r="BU22" s="25" t="s">
        <v>48</v>
      </c>
      <c r="BV22" s="11">
        <v>10.56</v>
      </c>
      <c r="BX22" s="18">
        <v>12.71</v>
      </c>
      <c r="BY22" s="17">
        <v>1</v>
      </c>
      <c r="BZ22" s="25" t="s">
        <v>48</v>
      </c>
      <c r="CA22" s="11">
        <v>12.71</v>
      </c>
      <c r="CC22" s="18">
        <v>3.95</v>
      </c>
      <c r="CD22" s="22">
        <v>2</v>
      </c>
      <c r="CE22" s="25" t="s">
        <v>48</v>
      </c>
      <c r="CF22" s="11">
        <v>3.95</v>
      </c>
      <c r="CH22" s="18">
        <v>1.32</v>
      </c>
      <c r="CI22" s="22">
        <v>2</v>
      </c>
      <c r="CJ22" s="45" t="s">
        <v>88</v>
      </c>
      <c r="CK22" s="11">
        <v>1.32</v>
      </c>
      <c r="CM22" s="18">
        <v>4.8499999999999996</v>
      </c>
      <c r="CN22" s="12">
        <v>10</v>
      </c>
      <c r="CP22" s="11">
        <v>4.91</v>
      </c>
      <c r="CR22" s="18">
        <v>12.39</v>
      </c>
      <c r="CS22" s="17">
        <v>1</v>
      </c>
      <c r="CT22" s="23" t="s">
        <v>46</v>
      </c>
      <c r="CU22" s="11">
        <v>12.39</v>
      </c>
      <c r="CW22" s="48"/>
      <c r="CX22" s="12"/>
      <c r="CZ22" s="12">
        <v>1377</v>
      </c>
      <c r="DA22" s="5"/>
    </row>
    <row r="23" spans="1:105" x14ac:dyDescent="0.25">
      <c r="A23" t="s">
        <v>102</v>
      </c>
      <c r="B23" t="s">
        <v>125</v>
      </c>
      <c r="C23">
        <v>12</v>
      </c>
      <c r="D23">
        <v>10</v>
      </c>
      <c r="E23">
        <v>2</v>
      </c>
      <c r="F23" s="2" t="s">
        <v>49</v>
      </c>
      <c r="G23" s="11">
        <v>30.46</v>
      </c>
      <c r="H23" s="25" t="s">
        <v>48</v>
      </c>
      <c r="I23" s="12">
        <v>3</v>
      </c>
      <c r="J23" s="2" t="s">
        <v>53</v>
      </c>
      <c r="K23" s="11">
        <v>3.16</v>
      </c>
      <c r="M23" s="12">
        <v>1</v>
      </c>
      <c r="N23" s="2" t="s">
        <v>56</v>
      </c>
      <c r="O23" s="11">
        <v>11.14</v>
      </c>
      <c r="P23" s="23" t="s">
        <v>46</v>
      </c>
      <c r="Q23" s="12">
        <v>2</v>
      </c>
      <c r="R23" s="2">
        <v>1</v>
      </c>
      <c r="S23" s="9">
        <v>7</v>
      </c>
      <c r="T23" s="32" t="s">
        <v>48</v>
      </c>
      <c r="U23" s="18"/>
      <c r="V23" s="12"/>
      <c r="X23" s="11">
        <v>10.16</v>
      </c>
      <c r="Z23" s="18">
        <v>11.63</v>
      </c>
      <c r="AA23" s="22">
        <v>2</v>
      </c>
      <c r="AB23" s="23" t="s">
        <v>46</v>
      </c>
      <c r="AC23" s="11">
        <v>11.63</v>
      </c>
      <c r="AE23" s="18">
        <v>15</v>
      </c>
      <c r="AF23" s="24">
        <v>4</v>
      </c>
      <c r="AG23" s="23" t="s">
        <v>46</v>
      </c>
      <c r="AH23" s="11">
        <v>14.9</v>
      </c>
      <c r="AJ23" s="18"/>
      <c r="AK23" s="12"/>
      <c r="AM23" s="11">
        <v>23.36</v>
      </c>
      <c r="AO23" s="18">
        <v>30.46</v>
      </c>
      <c r="AP23" s="26">
        <v>3</v>
      </c>
      <c r="AQ23" s="25" t="s">
        <v>48</v>
      </c>
      <c r="AR23" s="11">
        <v>30.46</v>
      </c>
      <c r="AT23" s="28"/>
      <c r="AU23" s="12"/>
      <c r="AW23" s="29">
        <v>1.4097222222222221E-3</v>
      </c>
      <c r="AY23" s="28">
        <v>1.9189814814814814E-3</v>
      </c>
      <c r="AZ23" s="24">
        <v>4</v>
      </c>
      <c r="BA23" s="23" t="s">
        <v>46</v>
      </c>
      <c r="BB23" s="29">
        <v>1.9189814814814814E-3</v>
      </c>
      <c r="BD23" s="28"/>
      <c r="BE23" s="12"/>
      <c r="BG23" s="29"/>
      <c r="BI23" s="28"/>
      <c r="BJ23" s="12"/>
      <c r="BL23" s="29"/>
      <c r="BN23" s="28"/>
      <c r="BO23" s="12"/>
      <c r="BQ23" s="29"/>
      <c r="BS23" s="18"/>
      <c r="BT23" s="12"/>
      <c r="BV23" s="11"/>
      <c r="BX23" s="18">
        <v>14</v>
      </c>
      <c r="BY23" s="24">
        <v>4</v>
      </c>
      <c r="BZ23" s="23" t="s">
        <v>46</v>
      </c>
      <c r="CA23" s="11">
        <v>14</v>
      </c>
      <c r="CC23" s="18">
        <v>3.16</v>
      </c>
      <c r="CD23" s="12">
        <v>12</v>
      </c>
      <c r="CF23" s="11">
        <v>3.43</v>
      </c>
      <c r="CH23" s="18"/>
      <c r="CI23" s="12"/>
      <c r="CK23" s="11"/>
      <c r="CM23" s="18">
        <v>3.77</v>
      </c>
      <c r="CN23" s="12">
        <v>14</v>
      </c>
      <c r="CP23" s="11">
        <v>4.7</v>
      </c>
      <c r="CR23" s="18">
        <v>11.14</v>
      </c>
      <c r="CS23" s="22">
        <v>2</v>
      </c>
      <c r="CT23" s="23" t="s">
        <v>46</v>
      </c>
      <c r="CU23" s="11">
        <v>12.32</v>
      </c>
      <c r="CW23" s="48"/>
      <c r="CX23" s="12"/>
      <c r="CZ23" s="12"/>
      <c r="DA23" s="5"/>
    </row>
    <row r="24" spans="1:105" x14ac:dyDescent="0.25">
      <c r="A24" t="s">
        <v>103</v>
      </c>
      <c r="B24" t="s">
        <v>126</v>
      </c>
      <c r="C24">
        <v>2</v>
      </c>
      <c r="D24">
        <v>2</v>
      </c>
      <c r="F24" s="2" t="s">
        <v>52</v>
      </c>
      <c r="G24" s="29">
        <v>2.0949074074074073E-3</v>
      </c>
      <c r="I24" s="12">
        <v>1</v>
      </c>
      <c r="J24" s="2" t="s">
        <v>53</v>
      </c>
      <c r="K24" s="11">
        <v>3.26</v>
      </c>
      <c r="M24" s="12">
        <v>1</v>
      </c>
      <c r="N24" s="2" t="s">
        <v>54</v>
      </c>
      <c r="O24" s="11">
        <v>5.58</v>
      </c>
      <c r="Q24" s="12">
        <v>1</v>
      </c>
      <c r="R24" s="2">
        <v>1</v>
      </c>
      <c r="S24" s="9">
        <v>4</v>
      </c>
      <c r="T24" s="33" t="s">
        <v>46</v>
      </c>
      <c r="U24" s="18"/>
      <c r="V24" s="12"/>
      <c r="X24" s="11">
        <v>10.27</v>
      </c>
      <c r="Z24" s="18"/>
      <c r="AA24" s="12"/>
      <c r="AC24" s="11"/>
      <c r="AE24" s="18">
        <v>16</v>
      </c>
      <c r="AF24" s="12">
        <v>15</v>
      </c>
      <c r="AH24" s="11">
        <v>16</v>
      </c>
      <c r="AJ24" s="18"/>
      <c r="AK24" s="12"/>
      <c r="AM24" s="11"/>
      <c r="AO24" s="18"/>
      <c r="AP24" s="12"/>
      <c r="AR24" s="11"/>
      <c r="AT24" s="28"/>
      <c r="AU24" s="12"/>
      <c r="AW24" s="29"/>
      <c r="AY24" s="28">
        <v>2.0949074074074073E-3</v>
      </c>
      <c r="AZ24" s="12">
        <v>8</v>
      </c>
      <c r="BB24" s="29">
        <v>2.0949074074074073E-3</v>
      </c>
      <c r="BD24" s="28"/>
      <c r="BE24" s="12"/>
      <c r="BG24" s="29"/>
      <c r="BI24" s="28"/>
      <c r="BJ24" s="12"/>
      <c r="BL24" s="29"/>
      <c r="BN24" s="28"/>
      <c r="BO24" s="12"/>
      <c r="BQ24" s="29"/>
      <c r="BS24" s="18"/>
      <c r="BT24" s="12"/>
      <c r="BV24" s="11"/>
      <c r="BX24" s="18"/>
      <c r="BY24" s="12"/>
      <c r="CA24" s="11"/>
      <c r="CC24" s="18">
        <v>3.26</v>
      </c>
      <c r="CD24" s="12">
        <v>11</v>
      </c>
      <c r="CF24" s="11">
        <v>3.27</v>
      </c>
      <c r="CH24" s="18"/>
      <c r="CI24" s="12"/>
      <c r="CK24" s="11"/>
      <c r="CM24" s="18">
        <v>5.58</v>
      </c>
      <c r="CN24" s="17">
        <v>1</v>
      </c>
      <c r="CP24" s="11">
        <v>5.58</v>
      </c>
      <c r="CR24" s="18"/>
      <c r="CS24" s="12"/>
      <c r="CU24" s="11"/>
      <c r="CW24" s="48"/>
      <c r="CX24" s="12"/>
      <c r="CZ24" s="12"/>
      <c r="DA24" s="5"/>
    </row>
    <row r="25" spans="1:105" x14ac:dyDescent="0.25">
      <c r="A25" t="s">
        <v>12</v>
      </c>
      <c r="B25" t="s">
        <v>127</v>
      </c>
      <c r="C25">
        <v>3</v>
      </c>
      <c r="D25">
        <v>3</v>
      </c>
      <c r="F25" s="2" t="s">
        <v>47</v>
      </c>
      <c r="G25" s="11">
        <v>15.6</v>
      </c>
      <c r="I25" s="12">
        <v>1</v>
      </c>
      <c r="J25" s="2" t="s">
        <v>53</v>
      </c>
      <c r="K25" s="11">
        <v>2.7</v>
      </c>
      <c r="M25" s="12">
        <v>1</v>
      </c>
      <c r="N25" s="2" t="s">
        <v>54</v>
      </c>
      <c r="O25" s="11">
        <v>4.9400000000000004</v>
      </c>
      <c r="Q25" s="12">
        <v>1</v>
      </c>
      <c r="R25" s="2">
        <v>1</v>
      </c>
      <c r="S25" s="9">
        <v>4</v>
      </c>
      <c r="T25" s="33" t="s">
        <v>46</v>
      </c>
      <c r="U25" s="18"/>
      <c r="V25" s="12"/>
      <c r="X25" s="11"/>
      <c r="Z25" s="18"/>
      <c r="AA25" s="12"/>
      <c r="AC25" s="11"/>
      <c r="AE25" s="18">
        <v>15.6</v>
      </c>
      <c r="AF25" s="12">
        <v>9</v>
      </c>
      <c r="AH25" s="11">
        <v>15.6</v>
      </c>
      <c r="AJ25" s="18"/>
      <c r="AK25" s="12"/>
      <c r="AM25" s="11"/>
      <c r="AO25" s="18"/>
      <c r="AP25" s="12"/>
      <c r="AR25" s="11"/>
      <c r="AT25" s="28">
        <v>1.6354166666666667E-3</v>
      </c>
      <c r="AU25" s="26">
        <v>3</v>
      </c>
      <c r="AW25" s="29">
        <v>1.6354166666666667E-3</v>
      </c>
      <c r="AY25" s="28"/>
      <c r="AZ25" s="12"/>
      <c r="BB25" s="29"/>
      <c r="BD25" s="28"/>
      <c r="BE25" s="12"/>
      <c r="BG25" s="29"/>
      <c r="BI25" s="28"/>
      <c r="BJ25" s="12"/>
      <c r="BL25" s="29"/>
      <c r="BN25" s="28"/>
      <c r="BO25" s="12"/>
      <c r="BQ25" s="29"/>
      <c r="BS25" s="18"/>
      <c r="BT25" s="12"/>
      <c r="BV25" s="11"/>
      <c r="BX25" s="18"/>
      <c r="BY25" s="12"/>
      <c r="CA25" s="11"/>
      <c r="CC25" s="18">
        <v>2.7</v>
      </c>
      <c r="CD25" s="12">
        <v>16</v>
      </c>
      <c r="CF25" s="11">
        <v>2.7</v>
      </c>
      <c r="CH25" s="18"/>
      <c r="CI25" s="12"/>
      <c r="CK25" s="11"/>
      <c r="CM25" s="18">
        <v>4.9400000000000004</v>
      </c>
      <c r="CN25" s="12">
        <v>9</v>
      </c>
      <c r="CP25" s="11">
        <v>4.9400000000000004</v>
      </c>
      <c r="CR25" s="18"/>
      <c r="CS25" s="12"/>
      <c r="CU25" s="11"/>
      <c r="CW25" s="48"/>
      <c r="CX25" s="12"/>
      <c r="CZ25" s="12"/>
      <c r="DA25" s="5"/>
    </row>
    <row r="26" spans="1:105" x14ac:dyDescent="0.25">
      <c r="A26" t="s">
        <v>104</v>
      </c>
      <c r="B26" t="s">
        <v>128</v>
      </c>
      <c r="C26">
        <v>3</v>
      </c>
      <c r="D26">
        <v>1</v>
      </c>
      <c r="E26">
        <v>2</v>
      </c>
      <c r="F26" s="2" t="s">
        <v>52</v>
      </c>
      <c r="G26" s="29">
        <v>1.9939814814814816E-3</v>
      </c>
      <c r="I26" s="12">
        <v>1</v>
      </c>
      <c r="J26" s="2" t="s">
        <v>53</v>
      </c>
      <c r="K26" s="11">
        <v>3.45</v>
      </c>
      <c r="M26" s="12">
        <v>1</v>
      </c>
      <c r="N26" s="2"/>
      <c r="Q26" s="12"/>
      <c r="R26" s="2"/>
      <c r="S26" s="9">
        <v>2</v>
      </c>
      <c r="T26" s="14"/>
      <c r="U26" s="18"/>
      <c r="V26" s="12"/>
      <c r="X26" s="11">
        <v>10.57</v>
      </c>
      <c r="Z26" s="18"/>
      <c r="AA26" s="12"/>
      <c r="AC26" s="11"/>
      <c r="AE26" s="18"/>
      <c r="AF26" s="12"/>
      <c r="AH26" s="11">
        <v>15.5</v>
      </c>
      <c r="AJ26" s="18"/>
      <c r="AK26" s="12"/>
      <c r="AM26" s="11"/>
      <c r="AO26" s="18">
        <v>34.950000000000003</v>
      </c>
      <c r="AP26" s="12">
        <v>6</v>
      </c>
      <c r="AR26" s="11">
        <v>34.950000000000003</v>
      </c>
      <c r="AT26" s="28"/>
      <c r="AU26" s="12"/>
      <c r="AW26" s="29">
        <v>1.5296296296296297E-3</v>
      </c>
      <c r="AY26" s="28">
        <v>1.9939814814814816E-3</v>
      </c>
      <c r="AZ26" s="12">
        <v>7</v>
      </c>
      <c r="BB26" s="29">
        <v>1.9872685185185184E-3</v>
      </c>
      <c r="BD26" s="28"/>
      <c r="BE26" s="12"/>
      <c r="BG26" s="29"/>
      <c r="BI26" s="28"/>
      <c r="BJ26" s="12"/>
      <c r="BL26" s="29"/>
      <c r="BN26" s="28"/>
      <c r="BO26" s="12"/>
      <c r="BQ26" s="29"/>
      <c r="BS26" s="18"/>
      <c r="BT26" s="12"/>
      <c r="BV26" s="11"/>
      <c r="BX26" s="18"/>
      <c r="BY26" s="12"/>
      <c r="CA26" s="11"/>
      <c r="CC26" s="18">
        <v>3.45</v>
      </c>
      <c r="CD26" s="12">
        <v>8</v>
      </c>
      <c r="CF26" s="11">
        <v>3.45</v>
      </c>
      <c r="CH26" s="18"/>
      <c r="CI26" s="12"/>
      <c r="CK26" s="11"/>
      <c r="CM26" s="18"/>
      <c r="CN26" s="12"/>
      <c r="CP26" s="11"/>
      <c r="CQ26" t="s">
        <v>150</v>
      </c>
      <c r="CR26" s="18"/>
      <c r="CS26" s="12"/>
      <c r="CU26" s="11"/>
      <c r="CW26" s="48"/>
      <c r="CX26" s="12"/>
      <c r="CZ26" s="12"/>
      <c r="DA26" s="5"/>
    </row>
    <row r="27" spans="1:105" x14ac:dyDescent="0.25">
      <c r="A27" t="s">
        <v>105</v>
      </c>
      <c r="B27" t="s">
        <v>129</v>
      </c>
      <c r="C27">
        <v>19</v>
      </c>
      <c r="D27">
        <v>16</v>
      </c>
      <c r="E27">
        <v>3</v>
      </c>
      <c r="F27" s="2" t="s">
        <v>47</v>
      </c>
      <c r="G27" s="11">
        <v>15.2</v>
      </c>
      <c r="H27" s="23" t="s">
        <v>46</v>
      </c>
      <c r="I27" s="12">
        <v>2</v>
      </c>
      <c r="J27" s="2" t="s">
        <v>53</v>
      </c>
      <c r="K27" s="11">
        <v>3.74</v>
      </c>
      <c r="L27" s="23" t="s">
        <v>46</v>
      </c>
      <c r="M27" s="12">
        <v>2</v>
      </c>
      <c r="N27" s="2" t="s">
        <v>54</v>
      </c>
      <c r="O27" s="11">
        <v>5.34</v>
      </c>
      <c r="Q27" s="12">
        <v>1</v>
      </c>
      <c r="R27" s="2">
        <v>1</v>
      </c>
      <c r="S27" s="9">
        <v>6</v>
      </c>
      <c r="T27" s="32" t="s">
        <v>48</v>
      </c>
      <c r="U27" s="18">
        <v>9.76</v>
      </c>
      <c r="V27" s="22">
        <v>2</v>
      </c>
      <c r="X27" s="11">
        <v>9.76</v>
      </c>
      <c r="Y27" s="11">
        <v>15.6</v>
      </c>
      <c r="Z27" s="18">
        <v>11.89</v>
      </c>
      <c r="AA27" s="26">
        <v>3</v>
      </c>
      <c r="AC27" s="11">
        <v>11.89</v>
      </c>
      <c r="AE27" s="18">
        <v>15.2</v>
      </c>
      <c r="AF27" s="44">
        <v>5</v>
      </c>
      <c r="AG27" s="23" t="s">
        <v>46</v>
      </c>
      <c r="AH27" s="11">
        <v>15.2</v>
      </c>
      <c r="AJ27" s="18">
        <v>23.89</v>
      </c>
      <c r="AK27" s="22">
        <v>2</v>
      </c>
      <c r="AM27" s="11">
        <v>23.89</v>
      </c>
      <c r="AO27" s="18"/>
      <c r="AP27" s="12"/>
      <c r="AR27" s="11"/>
      <c r="AT27" s="28"/>
      <c r="AU27" s="12"/>
      <c r="AW27" s="29"/>
      <c r="AY27" s="28"/>
      <c r="AZ27" s="12"/>
      <c r="BB27" s="29">
        <v>2.7129629629629626E-3</v>
      </c>
      <c r="BD27" s="28"/>
      <c r="BE27" s="12"/>
      <c r="BG27" s="29"/>
      <c r="BI27" s="28">
        <v>4.4637731481481481E-3</v>
      </c>
      <c r="BJ27" s="24">
        <v>4</v>
      </c>
      <c r="BL27" s="29">
        <v>4.4637731481481481E-3</v>
      </c>
      <c r="BN27" s="28">
        <v>4.698263888888889E-3</v>
      </c>
      <c r="BO27" s="17">
        <v>1</v>
      </c>
      <c r="BQ27" s="29">
        <v>4.698263888888889E-3</v>
      </c>
      <c r="BR27" s="29">
        <v>4.3790596352127793E-3</v>
      </c>
      <c r="BS27" s="18"/>
      <c r="BT27" s="12"/>
      <c r="BV27" s="11"/>
      <c r="BX27" s="18"/>
      <c r="BY27" s="12"/>
      <c r="CA27" s="11"/>
      <c r="CC27" s="18">
        <v>3.74</v>
      </c>
      <c r="CD27" s="24">
        <v>4</v>
      </c>
      <c r="CE27" s="23" t="s">
        <v>46</v>
      </c>
      <c r="CF27" s="11">
        <v>3.74</v>
      </c>
      <c r="CH27" s="18"/>
      <c r="CI27" s="12"/>
      <c r="CK27" s="11"/>
      <c r="CM27" s="18">
        <v>5.34</v>
      </c>
      <c r="CN27" s="22">
        <v>2</v>
      </c>
      <c r="CP27" s="11">
        <v>5.34</v>
      </c>
      <c r="CR27" s="18"/>
      <c r="CS27" s="12"/>
      <c r="CU27" s="11"/>
      <c r="CW27" s="48"/>
      <c r="CX27" s="12"/>
      <c r="CZ27" s="12"/>
      <c r="DA27" s="5"/>
    </row>
    <row r="28" spans="1:105" x14ac:dyDescent="0.25">
      <c r="A28" t="s">
        <v>106</v>
      </c>
      <c r="B28" t="s">
        <v>130</v>
      </c>
      <c r="F28" s="2"/>
      <c r="I28" s="12"/>
      <c r="J28" s="2"/>
      <c r="M28" s="12"/>
      <c r="N28" s="2"/>
      <c r="Q28" s="12"/>
      <c r="R28" s="2"/>
      <c r="S28" s="9"/>
      <c r="T28" s="14"/>
      <c r="U28" s="18"/>
      <c r="V28" s="12"/>
      <c r="X28" s="11">
        <v>11.26</v>
      </c>
      <c r="Z28" s="18"/>
      <c r="AA28" s="12"/>
      <c r="AC28" s="11"/>
      <c r="AE28" s="18"/>
      <c r="AF28" s="12"/>
      <c r="AH28" s="11">
        <v>18.8</v>
      </c>
      <c r="AJ28" s="18"/>
      <c r="AK28" s="12"/>
      <c r="AM28" s="11"/>
      <c r="AO28" s="18"/>
      <c r="AP28" s="12"/>
      <c r="AR28" s="11">
        <v>42.5</v>
      </c>
      <c r="AT28" s="28"/>
      <c r="AU28" s="12"/>
      <c r="AW28" s="29"/>
      <c r="AY28" s="28"/>
      <c r="AZ28" s="12"/>
      <c r="BB28" s="29">
        <v>2.5393518518518521E-3</v>
      </c>
      <c r="BD28" s="28"/>
      <c r="BE28" s="12"/>
      <c r="BG28" s="29"/>
      <c r="BI28" s="28"/>
      <c r="BJ28" s="12"/>
      <c r="BL28" s="29"/>
      <c r="BN28" s="28"/>
      <c r="BO28" s="12"/>
      <c r="BQ28" s="29"/>
      <c r="BS28" s="18"/>
      <c r="BT28" s="12"/>
      <c r="BV28" s="11"/>
      <c r="BX28" s="18"/>
      <c r="BY28" s="12"/>
      <c r="CA28" s="11"/>
      <c r="CC28" s="18"/>
      <c r="CD28" s="12"/>
      <c r="CF28" s="11"/>
      <c r="CH28" s="18"/>
      <c r="CI28" s="12"/>
      <c r="CK28" s="11"/>
      <c r="CM28" s="18"/>
      <c r="CN28" s="12"/>
      <c r="CP28" s="11"/>
      <c r="CQ28" t="s">
        <v>148</v>
      </c>
      <c r="CR28" s="18"/>
      <c r="CS28" s="12"/>
      <c r="CU28" s="11"/>
      <c r="CW28" s="48"/>
      <c r="CX28" s="12"/>
      <c r="CZ28" s="12"/>
      <c r="DA28" s="5"/>
    </row>
    <row r="29" spans="1:105" x14ac:dyDescent="0.25">
      <c r="A29" t="s">
        <v>107</v>
      </c>
      <c r="B29" t="s">
        <v>131</v>
      </c>
      <c r="C29">
        <v>20</v>
      </c>
      <c r="D29">
        <v>14</v>
      </c>
      <c r="E29">
        <v>6</v>
      </c>
      <c r="F29" s="2" t="s">
        <v>49</v>
      </c>
      <c r="G29" s="11">
        <v>29.2</v>
      </c>
      <c r="H29" s="45" t="s">
        <v>88</v>
      </c>
      <c r="I29" s="12">
        <v>4</v>
      </c>
      <c r="J29" s="2" t="s">
        <v>53</v>
      </c>
      <c r="K29" s="11">
        <v>4.09</v>
      </c>
      <c r="L29" s="25" t="s">
        <v>48</v>
      </c>
      <c r="M29" s="12">
        <v>3</v>
      </c>
      <c r="N29" s="2" t="s">
        <v>56</v>
      </c>
      <c r="O29" s="11">
        <v>7.02</v>
      </c>
      <c r="Q29" s="12">
        <v>1</v>
      </c>
      <c r="R29" s="2">
        <v>1</v>
      </c>
      <c r="S29" s="9">
        <v>9</v>
      </c>
      <c r="T29" s="51" t="s">
        <v>88</v>
      </c>
      <c r="U29" s="18"/>
      <c r="V29" s="12"/>
      <c r="X29" s="11"/>
      <c r="Z29" s="18"/>
      <c r="AA29" s="12"/>
      <c r="AC29" s="11"/>
      <c r="AE29" s="18">
        <v>14.4</v>
      </c>
      <c r="AF29" s="22">
        <v>2</v>
      </c>
      <c r="AG29" s="25" t="s">
        <v>48</v>
      </c>
      <c r="AH29" s="11">
        <v>14.4</v>
      </c>
      <c r="AJ29" s="18">
        <v>21.98</v>
      </c>
      <c r="AK29" s="17">
        <v>1</v>
      </c>
      <c r="AL29" s="25" t="s">
        <v>48</v>
      </c>
      <c r="AM29" s="11">
        <v>21.98</v>
      </c>
      <c r="AO29" s="18">
        <v>29.2</v>
      </c>
      <c r="AP29" s="17">
        <v>1</v>
      </c>
      <c r="AQ29" s="45" t="s">
        <v>88</v>
      </c>
      <c r="AR29" s="11">
        <v>29.2</v>
      </c>
      <c r="AT29" s="28">
        <v>1.3831018518518519E-3</v>
      </c>
      <c r="AU29" s="17">
        <v>1</v>
      </c>
      <c r="AW29" s="29">
        <v>1.3831018518518519E-3</v>
      </c>
      <c r="AY29" s="28">
        <v>1.8459490740740741E-3</v>
      </c>
      <c r="AZ29" s="22">
        <v>2</v>
      </c>
      <c r="BA29" s="25" t="s">
        <v>48</v>
      </c>
      <c r="BB29" s="29">
        <v>1.8459490740740741E-3</v>
      </c>
      <c r="BD29" s="28">
        <v>3.2864583333333331E-3</v>
      </c>
      <c r="BE29" s="22">
        <v>2</v>
      </c>
      <c r="BG29" s="29">
        <v>3.2864583333333331E-3</v>
      </c>
      <c r="BI29" s="28"/>
      <c r="BJ29" s="12"/>
      <c r="BL29" s="29"/>
      <c r="BN29" s="28"/>
      <c r="BO29" s="12"/>
      <c r="BQ29" s="29"/>
      <c r="BS29" s="18"/>
      <c r="BT29" s="12"/>
      <c r="BV29" s="11"/>
      <c r="BX29" s="18">
        <v>13.5</v>
      </c>
      <c r="BY29" s="22">
        <v>2</v>
      </c>
      <c r="BZ29" s="23" t="s">
        <v>46</v>
      </c>
      <c r="CA29" s="11">
        <v>13.5</v>
      </c>
      <c r="CC29" s="18">
        <v>4.09</v>
      </c>
      <c r="CD29" s="17">
        <v>1</v>
      </c>
      <c r="CE29" s="25" t="s">
        <v>48</v>
      </c>
      <c r="CF29" s="11">
        <v>4.09</v>
      </c>
      <c r="CH29" s="18">
        <v>1.05</v>
      </c>
      <c r="CI29" s="24">
        <v>4</v>
      </c>
      <c r="CK29" s="11">
        <v>1.05</v>
      </c>
      <c r="CM29" s="18">
        <v>5.21</v>
      </c>
      <c r="CN29" s="12">
        <v>6</v>
      </c>
      <c r="CP29" s="11">
        <v>5.21</v>
      </c>
      <c r="CR29" s="18">
        <v>7.02</v>
      </c>
      <c r="CS29" s="12">
        <v>6</v>
      </c>
      <c r="CU29" s="11">
        <v>7.02</v>
      </c>
      <c r="CW29" s="48"/>
      <c r="CX29" s="12"/>
      <c r="CZ29" s="12"/>
      <c r="DA29" s="5"/>
    </row>
    <row r="30" spans="1:105" x14ac:dyDescent="0.25">
      <c r="A30" t="s">
        <v>108</v>
      </c>
      <c r="B30" t="s">
        <v>132</v>
      </c>
      <c r="F30" s="2"/>
      <c r="I30" s="12"/>
      <c r="J30" s="2"/>
      <c r="M30" s="12"/>
      <c r="N30" s="2"/>
      <c r="Q30" s="12"/>
      <c r="R30" s="2"/>
      <c r="S30" s="9"/>
      <c r="T30" s="14"/>
      <c r="U30" s="18"/>
      <c r="V30" s="12"/>
      <c r="X30" s="11"/>
      <c r="Z30" s="18"/>
      <c r="AA30" s="12"/>
      <c r="AC30" s="11"/>
      <c r="AE30" s="18"/>
      <c r="AF30" s="12"/>
      <c r="AH30" s="11"/>
      <c r="AJ30" s="18"/>
      <c r="AK30" s="12"/>
      <c r="AM30" s="11"/>
      <c r="AO30" s="18"/>
      <c r="AP30" s="12"/>
      <c r="AR30" s="11"/>
      <c r="AT30" s="28"/>
      <c r="AU30" s="12"/>
      <c r="AW30" s="29"/>
      <c r="AY30" s="28"/>
      <c r="AZ30" s="12"/>
      <c r="BB30" s="29"/>
      <c r="BD30" s="28"/>
      <c r="BE30" s="12"/>
      <c r="BG30" s="29"/>
      <c r="BI30" s="28"/>
      <c r="BJ30" s="12"/>
      <c r="BL30" s="29"/>
      <c r="BN30" s="28"/>
      <c r="BO30" s="12"/>
      <c r="BQ30" s="29"/>
      <c r="BS30" s="18"/>
      <c r="BT30" s="12"/>
      <c r="BV30" s="11"/>
      <c r="BX30" s="18"/>
      <c r="BY30" s="12"/>
      <c r="CA30" s="11"/>
      <c r="CC30" s="18"/>
      <c r="CD30" s="12"/>
      <c r="CF30" s="11"/>
      <c r="CH30" s="18"/>
      <c r="CI30" s="12"/>
      <c r="CK30" s="11"/>
      <c r="CM30" s="18"/>
      <c r="CN30" s="12"/>
      <c r="CP30" s="11"/>
      <c r="CR30" s="18"/>
      <c r="CS30" s="12"/>
      <c r="CU30" s="11"/>
      <c r="CW30" s="48"/>
      <c r="CX30" s="12"/>
      <c r="CZ30" s="12"/>
      <c r="DA30" s="5"/>
    </row>
    <row r="31" spans="1:105" x14ac:dyDescent="0.25">
      <c r="A31" t="s">
        <v>109</v>
      </c>
      <c r="B31" t="s">
        <v>133</v>
      </c>
      <c r="F31" s="2"/>
      <c r="I31" s="12"/>
      <c r="J31" s="2"/>
      <c r="M31" s="12"/>
      <c r="N31" s="2"/>
      <c r="Q31" s="12"/>
      <c r="R31" s="2"/>
      <c r="S31" s="9"/>
      <c r="T31" s="14"/>
      <c r="U31" s="18"/>
      <c r="V31" s="12"/>
      <c r="X31" s="11"/>
      <c r="Z31" s="18"/>
      <c r="AA31" s="12"/>
      <c r="AC31" s="11"/>
      <c r="AE31" s="18"/>
      <c r="AF31" s="12"/>
      <c r="AH31" s="11"/>
      <c r="AJ31" s="18"/>
      <c r="AK31" s="12"/>
      <c r="AM31" s="11"/>
      <c r="AO31" s="18"/>
      <c r="AP31" s="12"/>
      <c r="AR31" s="11"/>
      <c r="AT31" s="28"/>
      <c r="AU31" s="12"/>
      <c r="AW31" s="29"/>
      <c r="AY31" s="28"/>
      <c r="AZ31" s="12"/>
      <c r="BB31" s="29"/>
      <c r="BD31" s="28"/>
      <c r="BE31" s="12"/>
      <c r="BG31" s="29"/>
      <c r="BI31" s="28"/>
      <c r="BJ31" s="12"/>
      <c r="BL31" s="29"/>
      <c r="BN31" s="28"/>
      <c r="BO31" s="12"/>
      <c r="BQ31" s="29"/>
      <c r="BS31" s="18"/>
      <c r="BT31" s="12"/>
      <c r="BV31" s="11"/>
      <c r="BX31" s="18"/>
      <c r="BY31" s="12"/>
      <c r="CA31" s="11"/>
      <c r="CC31" s="18"/>
      <c r="CD31" s="12"/>
      <c r="CF31" s="11"/>
      <c r="CH31" s="18"/>
      <c r="CI31" s="12"/>
      <c r="CK31" s="11"/>
      <c r="CM31" s="18"/>
      <c r="CN31" s="12"/>
      <c r="CP31" s="11"/>
      <c r="CR31" s="18"/>
      <c r="CS31" s="12"/>
      <c r="CU31" s="11"/>
      <c r="CW31" s="48"/>
      <c r="CX31" s="12"/>
      <c r="CZ31" s="12"/>
      <c r="DA31" s="5"/>
    </row>
    <row r="32" spans="1:105" x14ac:dyDescent="0.25">
      <c r="A32" t="s">
        <v>110</v>
      </c>
      <c r="B32" t="s">
        <v>134</v>
      </c>
      <c r="C32">
        <v>2</v>
      </c>
      <c r="D32">
        <v>2</v>
      </c>
      <c r="F32" s="2" t="s">
        <v>47</v>
      </c>
      <c r="G32" s="11">
        <v>15.9</v>
      </c>
      <c r="I32" s="12">
        <v>1</v>
      </c>
      <c r="J32" s="2"/>
      <c r="M32" s="12"/>
      <c r="N32" s="2"/>
      <c r="Q32" s="12"/>
      <c r="R32" s="2"/>
      <c r="S32" s="9">
        <v>1</v>
      </c>
      <c r="T32" s="14"/>
      <c r="U32" s="18"/>
      <c r="V32" s="12"/>
      <c r="X32" s="11"/>
      <c r="Z32" s="18"/>
      <c r="AA32" s="12"/>
      <c r="AC32" s="11"/>
      <c r="AE32" s="18">
        <v>15.9</v>
      </c>
      <c r="AF32" s="12">
        <v>14</v>
      </c>
      <c r="AH32" s="11">
        <v>15.9</v>
      </c>
      <c r="AJ32" s="18"/>
      <c r="AK32" s="12"/>
      <c r="AM32" s="11"/>
      <c r="AO32" s="18"/>
      <c r="AP32" s="12"/>
      <c r="AR32" s="11"/>
      <c r="AT32" s="28"/>
      <c r="AU32" s="12"/>
      <c r="AW32" s="29"/>
      <c r="AY32" s="28">
        <v>2.2291666666666666E-3</v>
      </c>
      <c r="AZ32" s="12">
        <v>10</v>
      </c>
      <c r="BB32" s="29">
        <v>2.2291666666666666E-3</v>
      </c>
      <c r="BD32" s="28"/>
      <c r="BE32" s="12"/>
      <c r="BG32" s="29"/>
      <c r="BI32" s="28"/>
      <c r="BJ32" s="12"/>
      <c r="BL32" s="29"/>
      <c r="BN32" s="28"/>
      <c r="BO32" s="12"/>
      <c r="BQ32" s="29"/>
      <c r="BS32" s="18"/>
      <c r="BT32" s="12"/>
      <c r="BV32" s="11"/>
      <c r="BX32" s="18"/>
      <c r="BY32" s="12"/>
      <c r="CA32" s="11"/>
      <c r="CC32" s="18"/>
      <c r="CD32" s="12"/>
      <c r="CF32" s="11"/>
      <c r="CH32" s="18"/>
      <c r="CI32" s="12"/>
      <c r="CK32" s="11"/>
      <c r="CM32" s="18"/>
      <c r="CN32" s="12"/>
      <c r="CP32" s="11"/>
      <c r="CR32" s="18"/>
      <c r="CS32" s="12"/>
      <c r="CU32" s="11"/>
      <c r="CW32" s="48"/>
      <c r="CX32" s="12"/>
      <c r="CZ32" s="12"/>
      <c r="DA32" s="5"/>
    </row>
    <row r="33" spans="1:105" x14ac:dyDescent="0.25">
      <c r="A33" t="s">
        <v>19</v>
      </c>
      <c r="B33" t="s">
        <v>135</v>
      </c>
      <c r="C33">
        <v>1</v>
      </c>
      <c r="E33">
        <v>1</v>
      </c>
      <c r="F33" s="2"/>
      <c r="I33" s="12"/>
      <c r="J33" s="2"/>
      <c r="M33" s="12"/>
      <c r="N33" s="2"/>
      <c r="Q33" s="12"/>
      <c r="R33" s="2"/>
      <c r="S33" s="9"/>
      <c r="T33" s="14"/>
      <c r="U33" s="18"/>
      <c r="V33" s="12"/>
      <c r="X33" s="11"/>
      <c r="Z33" s="18"/>
      <c r="AA33" s="12"/>
      <c r="AC33" s="11"/>
      <c r="AE33" s="18"/>
      <c r="AF33" s="12"/>
      <c r="AH33" s="11"/>
      <c r="AJ33" s="18"/>
      <c r="AK33" s="12"/>
      <c r="AM33" s="11"/>
      <c r="AO33" s="18"/>
      <c r="AP33" s="12"/>
      <c r="AR33" s="11"/>
      <c r="AT33" s="28"/>
      <c r="AU33" s="12"/>
      <c r="AW33" s="29"/>
      <c r="AY33" s="28"/>
      <c r="AZ33" s="12"/>
      <c r="BB33" s="29"/>
      <c r="BD33" s="28"/>
      <c r="BE33" s="12"/>
      <c r="BG33" s="29"/>
      <c r="BI33" s="28"/>
      <c r="BJ33" s="12"/>
      <c r="BL33" s="29"/>
      <c r="BN33" s="28"/>
      <c r="BO33" s="12"/>
      <c r="BQ33" s="29"/>
      <c r="BS33" s="18"/>
      <c r="BT33" s="12"/>
      <c r="BV33" s="11"/>
      <c r="BX33" s="18"/>
      <c r="BY33" s="12"/>
      <c r="CA33" s="11"/>
      <c r="CC33" s="18"/>
      <c r="CD33" s="12"/>
      <c r="CF33" s="11"/>
      <c r="CH33" s="18"/>
      <c r="CI33" s="12"/>
      <c r="CK33" s="11"/>
      <c r="CM33" s="18"/>
      <c r="CN33" s="12"/>
      <c r="CP33" s="11"/>
      <c r="CR33" s="18"/>
      <c r="CS33" s="12"/>
      <c r="CU33" s="11"/>
      <c r="CW33" s="48"/>
      <c r="CX33" s="12"/>
      <c r="CZ33" s="12"/>
      <c r="DA33" s="5"/>
    </row>
    <row r="34" spans="1:105" x14ac:dyDescent="0.25">
      <c r="A34" t="s">
        <v>111</v>
      </c>
      <c r="B34" t="s">
        <v>136</v>
      </c>
      <c r="C34">
        <v>1</v>
      </c>
      <c r="D34">
        <v>1</v>
      </c>
      <c r="F34" s="2" t="s">
        <v>52</v>
      </c>
      <c r="G34" s="29">
        <v>1.8240740740740741E-3</v>
      </c>
      <c r="H34" s="25" t="s">
        <v>48</v>
      </c>
      <c r="I34" s="12">
        <v>3</v>
      </c>
      <c r="J34" s="2" t="s">
        <v>53</v>
      </c>
      <c r="K34" s="11">
        <v>3.46</v>
      </c>
      <c r="M34" s="12">
        <v>1</v>
      </c>
      <c r="N34" s="2"/>
      <c r="Q34" s="12"/>
      <c r="R34" s="2"/>
      <c r="S34" s="9">
        <v>4</v>
      </c>
      <c r="T34" s="33" t="s">
        <v>46</v>
      </c>
      <c r="U34" s="18"/>
      <c r="V34" s="12"/>
      <c r="X34" s="11"/>
      <c r="Z34" s="18"/>
      <c r="AA34" s="12"/>
      <c r="AC34" s="11"/>
      <c r="AE34" s="18">
        <v>15.2</v>
      </c>
      <c r="AF34" s="44">
        <v>5</v>
      </c>
      <c r="AG34" s="23" t="s">
        <v>46</v>
      </c>
      <c r="AH34" s="11">
        <v>15.2</v>
      </c>
      <c r="AJ34" s="18"/>
      <c r="AK34" s="12"/>
      <c r="AM34" s="11"/>
      <c r="AO34" s="18"/>
      <c r="AP34" s="12"/>
      <c r="AR34" s="11"/>
      <c r="AT34" s="28"/>
      <c r="AU34" s="12"/>
      <c r="AW34" s="29"/>
      <c r="AY34" s="28">
        <v>1.8240740740740741E-3</v>
      </c>
      <c r="AZ34" s="17">
        <v>1</v>
      </c>
      <c r="BA34" s="25" t="s">
        <v>48</v>
      </c>
      <c r="BB34" s="29">
        <v>1.8240740740740741E-3</v>
      </c>
      <c r="BD34" s="28"/>
      <c r="BE34" s="12"/>
      <c r="BG34" s="29"/>
      <c r="BI34" s="28"/>
      <c r="BJ34" s="12"/>
      <c r="BL34" s="29"/>
      <c r="BN34" s="28"/>
      <c r="BO34" s="12"/>
      <c r="BQ34" s="29"/>
      <c r="BS34" s="18"/>
      <c r="BT34" s="12"/>
      <c r="BV34" s="11"/>
      <c r="BX34" s="18"/>
      <c r="BY34" s="12"/>
      <c r="CA34" s="11"/>
      <c r="CC34" s="18">
        <v>3.46</v>
      </c>
      <c r="CD34" s="12">
        <v>7</v>
      </c>
      <c r="CF34" s="11">
        <v>3.46</v>
      </c>
      <c r="CH34" s="18"/>
      <c r="CI34" s="12"/>
      <c r="CK34" s="11"/>
      <c r="CM34" s="18"/>
      <c r="CN34" s="12"/>
      <c r="CP34" s="11"/>
      <c r="CR34" s="18"/>
      <c r="CS34" s="12"/>
      <c r="CU34" s="11"/>
      <c r="CW34" s="48"/>
      <c r="CX34" s="12"/>
      <c r="CZ34" s="12"/>
      <c r="DA34" s="5"/>
    </row>
    <row r="35" spans="1:105" x14ac:dyDescent="0.25">
      <c r="A35" t="s">
        <v>112</v>
      </c>
      <c r="B35" t="s">
        <v>137</v>
      </c>
      <c r="C35">
        <v>12</v>
      </c>
      <c r="D35">
        <v>12</v>
      </c>
      <c r="F35" s="2" t="s">
        <v>52</v>
      </c>
      <c r="G35" s="29">
        <v>1.957175925925926E-3</v>
      </c>
      <c r="H35" s="23" t="s">
        <v>46</v>
      </c>
      <c r="I35" s="12">
        <v>2</v>
      </c>
      <c r="J35" s="2" t="s">
        <v>145</v>
      </c>
      <c r="K35" s="11">
        <v>1.05</v>
      </c>
      <c r="M35" s="12">
        <v>1</v>
      </c>
      <c r="N35" s="2" t="s">
        <v>54</v>
      </c>
      <c r="O35" s="11">
        <v>5.14</v>
      </c>
      <c r="Q35" s="12">
        <v>1</v>
      </c>
      <c r="R35" s="2">
        <v>2</v>
      </c>
      <c r="S35" s="9">
        <v>6</v>
      </c>
      <c r="T35" s="32" t="s">
        <v>48</v>
      </c>
      <c r="U35" s="18"/>
      <c r="V35" s="12"/>
      <c r="X35" s="11"/>
      <c r="Z35" s="18"/>
      <c r="AA35" s="12"/>
      <c r="AC35" s="11"/>
      <c r="AE35" s="18">
        <v>15.59</v>
      </c>
      <c r="AF35" s="12">
        <v>8</v>
      </c>
      <c r="AH35" s="11">
        <v>15.59</v>
      </c>
      <c r="AJ35" s="18"/>
      <c r="AK35" s="12"/>
      <c r="AM35" s="11"/>
      <c r="AO35" s="18"/>
      <c r="AP35" s="12"/>
      <c r="AR35" s="11"/>
      <c r="AT35" s="28"/>
      <c r="AU35" s="12"/>
      <c r="AW35" s="29"/>
      <c r="AY35" s="28">
        <v>1.957175925925926E-3</v>
      </c>
      <c r="AZ35" s="44">
        <v>5</v>
      </c>
      <c r="BA35" s="23" t="s">
        <v>46</v>
      </c>
      <c r="BB35" s="29">
        <v>1.957175925925926E-3</v>
      </c>
      <c r="BD35" s="28">
        <v>3.2209490740740744E-3</v>
      </c>
      <c r="BE35" s="17">
        <v>1</v>
      </c>
      <c r="BG35" s="29">
        <v>3.2209490740740744E-3</v>
      </c>
      <c r="BI35" s="28">
        <v>4.153935185185185E-3</v>
      </c>
      <c r="BJ35" s="22">
        <v>2</v>
      </c>
      <c r="BL35" s="29">
        <v>4.153935185185185E-3</v>
      </c>
      <c r="BN35" s="28"/>
      <c r="BO35" s="12"/>
      <c r="BQ35" s="29"/>
      <c r="BS35" s="18"/>
      <c r="BT35" s="12"/>
      <c r="BV35" s="11"/>
      <c r="BX35" s="18">
        <v>16.079999999999998</v>
      </c>
      <c r="BY35" s="12">
        <v>6</v>
      </c>
      <c r="CA35" s="11">
        <v>16.079999999999998</v>
      </c>
      <c r="CC35" s="18">
        <v>3.33</v>
      </c>
      <c r="CD35" s="12">
        <v>10</v>
      </c>
      <c r="CF35" s="11">
        <v>3.33</v>
      </c>
      <c r="CH35" s="18">
        <v>1.05</v>
      </c>
      <c r="CI35" s="24">
        <v>4</v>
      </c>
      <c r="CK35" s="11">
        <v>1.05</v>
      </c>
      <c r="CM35" s="18">
        <v>5.14</v>
      </c>
      <c r="CN35" s="12">
        <v>7</v>
      </c>
      <c r="CP35" s="11">
        <v>5.14</v>
      </c>
      <c r="CR35" s="18"/>
      <c r="CS35" s="12"/>
      <c r="CU35" s="11"/>
      <c r="CW35" s="48">
        <v>1158</v>
      </c>
      <c r="CX35" s="22">
        <v>2</v>
      </c>
      <c r="CZ35" s="12">
        <v>1158</v>
      </c>
      <c r="DA35" s="5"/>
    </row>
    <row r="36" spans="1:105" x14ac:dyDescent="0.25">
      <c r="A36" s="4" t="s">
        <v>12</v>
      </c>
      <c r="B36" s="4" t="s">
        <v>138</v>
      </c>
      <c r="C36" s="4">
        <v>1</v>
      </c>
      <c r="D36" s="4"/>
      <c r="E36" s="4">
        <v>1</v>
      </c>
      <c r="F36" s="3"/>
      <c r="G36" s="4"/>
      <c r="H36" s="4"/>
      <c r="I36" s="20"/>
      <c r="J36" s="3"/>
      <c r="K36" s="4"/>
      <c r="L36" s="4"/>
      <c r="M36" s="20"/>
      <c r="N36" s="3"/>
      <c r="O36" s="4"/>
      <c r="P36" s="4"/>
      <c r="Q36" s="20"/>
      <c r="R36" s="3"/>
      <c r="S36" s="10"/>
      <c r="T36" s="15"/>
      <c r="U36" s="19"/>
      <c r="V36" s="20"/>
      <c r="W36" s="4"/>
      <c r="X36" s="21"/>
      <c r="Y36" s="4"/>
      <c r="Z36" s="19"/>
      <c r="AA36" s="20"/>
      <c r="AB36" s="4"/>
      <c r="AC36" s="21"/>
      <c r="AD36" s="4"/>
      <c r="AE36" s="19"/>
      <c r="AF36" s="20"/>
      <c r="AG36" s="4"/>
      <c r="AH36" s="21"/>
      <c r="AI36" s="4"/>
      <c r="AJ36" s="19"/>
      <c r="AK36" s="20"/>
      <c r="AL36" s="4"/>
      <c r="AM36" s="21"/>
      <c r="AN36" s="4"/>
      <c r="AO36" s="19"/>
      <c r="AP36" s="20"/>
      <c r="AQ36" s="4"/>
      <c r="AR36" s="21"/>
      <c r="AS36" s="4"/>
      <c r="AT36" s="30"/>
      <c r="AU36" s="20"/>
      <c r="AV36" s="4"/>
      <c r="AW36" s="31"/>
      <c r="AX36" s="4"/>
      <c r="AY36" s="30"/>
      <c r="AZ36" s="20"/>
      <c r="BA36" s="4"/>
      <c r="BB36" s="31"/>
      <c r="BC36" s="4"/>
      <c r="BD36" s="30"/>
      <c r="BE36" s="20"/>
      <c r="BF36" s="4"/>
      <c r="BG36" s="31"/>
      <c r="BH36" s="4"/>
      <c r="BI36" s="30"/>
      <c r="BJ36" s="20"/>
      <c r="BK36" s="4"/>
      <c r="BL36" s="31"/>
      <c r="BM36" s="4"/>
      <c r="BN36" s="30"/>
      <c r="BO36" s="20"/>
      <c r="BP36" s="4"/>
      <c r="BQ36" s="31"/>
      <c r="BR36" s="4"/>
      <c r="BS36" s="19"/>
      <c r="BT36" s="20"/>
      <c r="BU36" s="4"/>
      <c r="BV36" s="21"/>
      <c r="BW36" s="4"/>
      <c r="BX36" s="19"/>
      <c r="BY36" s="20"/>
      <c r="BZ36" s="4"/>
      <c r="CA36" s="21"/>
      <c r="CB36" s="4"/>
      <c r="CC36" s="19"/>
      <c r="CD36" s="20"/>
      <c r="CE36" s="4"/>
      <c r="CF36" s="21"/>
      <c r="CG36" s="4"/>
      <c r="CH36" s="19"/>
      <c r="CI36" s="20"/>
      <c r="CJ36" s="4"/>
      <c r="CK36" s="21"/>
      <c r="CL36" s="4"/>
      <c r="CM36" s="19"/>
      <c r="CN36" s="20"/>
      <c r="CO36" s="4"/>
      <c r="CP36" s="21"/>
      <c r="CQ36" s="4"/>
      <c r="CR36" s="19"/>
      <c r="CS36" s="20"/>
      <c r="CT36" s="4"/>
      <c r="CU36" s="21"/>
      <c r="CV36" s="4"/>
      <c r="CW36" s="49"/>
      <c r="CX36" s="20"/>
      <c r="CY36" s="4"/>
      <c r="CZ36" s="20"/>
      <c r="DA36" s="6"/>
    </row>
  </sheetData>
  <mergeCells count="29">
    <mergeCell ref="CC1:CG1"/>
    <mergeCell ref="CH1:CL1"/>
    <mergeCell ref="CM1:CQ1"/>
    <mergeCell ref="CR1:CV1"/>
    <mergeCell ref="CW1:DA1"/>
    <mergeCell ref="BX1:CB1"/>
    <mergeCell ref="U1:Y1"/>
    <mergeCell ref="Z1:AD1"/>
    <mergeCell ref="AE1:AI1"/>
    <mergeCell ref="AJ1:AN1"/>
    <mergeCell ref="AO1:AS1"/>
    <mergeCell ref="AT1:AX1"/>
    <mergeCell ref="AY1:BC1"/>
    <mergeCell ref="BD1:BH1"/>
    <mergeCell ref="BI1:BM1"/>
    <mergeCell ref="BN1:BR1"/>
    <mergeCell ref="BS1:BW1"/>
    <mergeCell ref="A8:B8"/>
    <mergeCell ref="C8:E8"/>
    <mergeCell ref="F7:T7"/>
    <mergeCell ref="F8:I8"/>
    <mergeCell ref="J8:M8"/>
    <mergeCell ref="N8:Q8"/>
    <mergeCell ref="A7:B7"/>
    <mergeCell ref="A2:B2"/>
    <mergeCell ref="A3:B3"/>
    <mergeCell ref="A4:B4"/>
    <mergeCell ref="A5:B5"/>
    <mergeCell ref="A6:B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7F302-B9BA-451F-A65F-C0F22C2562F6}">
  <sheetPr codeName="Sheet8"/>
  <dimension ref="A1:CL29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/>
    </sheetView>
  </sheetViews>
  <sheetFormatPr defaultRowHeight="15" x14ac:dyDescent="0.25"/>
  <cols>
    <col min="1" max="1" width="11.42578125" bestFit="1" customWidth="1"/>
    <col min="2" max="2" width="11.140625" bestFit="1" customWidth="1"/>
    <col min="3" max="3" width="6.140625" bestFit="1" customWidth="1"/>
    <col min="4" max="4" width="3.85546875" bestFit="1" customWidth="1"/>
    <col min="5" max="5" width="4.42578125" bestFit="1" customWidth="1"/>
    <col min="6" max="6" width="12" bestFit="1" customWidth="1"/>
    <col min="7" max="8" width="7.140625" bestFit="1" customWidth="1"/>
    <col min="9" max="9" width="4.5703125" bestFit="1" customWidth="1"/>
    <col min="10" max="10" width="10.28515625" bestFit="1" customWidth="1"/>
    <col min="11" max="11" width="5.28515625" bestFit="1" customWidth="1"/>
    <col min="12" max="12" width="7.140625" bestFit="1" customWidth="1"/>
    <col min="13" max="13" width="4.5703125" bestFit="1" customWidth="1"/>
    <col min="14" max="14" width="7" bestFit="1" customWidth="1"/>
    <col min="15" max="15" width="5.5703125" bestFit="1" customWidth="1"/>
    <col min="16" max="16" width="7.140625" bestFit="1" customWidth="1"/>
    <col min="17" max="17" width="4.5703125" bestFit="1" customWidth="1"/>
    <col min="18" max="18" width="7.42578125" bestFit="1" customWidth="1"/>
    <col min="19" max="19" width="6.28515625" bestFit="1" customWidth="1"/>
    <col min="20" max="20" width="8.28515625" bestFit="1" customWidth="1"/>
    <col min="21" max="21" width="5.5703125" bestFit="1" customWidth="1"/>
    <col min="22" max="22" width="6.140625" bestFit="1" customWidth="1"/>
    <col min="23" max="23" width="7.140625" bestFit="1" customWidth="1"/>
    <col min="24" max="24" width="5.5703125" bestFit="1" customWidth="1"/>
    <col min="25" max="25" width="11.5703125" bestFit="1" customWidth="1"/>
    <col min="26" max="26" width="5.5703125" bestFit="1" customWidth="1"/>
    <col min="27" max="27" width="6.140625" bestFit="1" customWidth="1"/>
    <col min="28" max="28" width="7.140625" bestFit="1" customWidth="1"/>
    <col min="29" max="29" width="5.5703125" bestFit="1" customWidth="1"/>
    <col min="30" max="30" width="2.28515625" bestFit="1" customWidth="1"/>
    <col min="31" max="31" width="5.5703125" bestFit="1" customWidth="1"/>
    <col min="32" max="32" width="6.140625" bestFit="1" customWidth="1"/>
    <col min="33" max="33" width="7.140625" bestFit="1" customWidth="1"/>
    <col min="34" max="34" width="5.5703125" bestFit="1" customWidth="1"/>
    <col min="35" max="35" width="2.28515625" bestFit="1" customWidth="1"/>
    <col min="36" max="36" width="5.5703125" bestFit="1" customWidth="1"/>
    <col min="37" max="37" width="6.140625" bestFit="1" customWidth="1"/>
    <col min="38" max="38" width="7.140625" bestFit="1" customWidth="1"/>
    <col min="39" max="39" width="5.5703125" bestFit="1" customWidth="1"/>
    <col min="40" max="40" width="2.28515625" bestFit="1" customWidth="1"/>
    <col min="41" max="41" width="5.5703125" bestFit="1" customWidth="1"/>
    <col min="42" max="42" width="6.140625" bestFit="1" customWidth="1"/>
    <col min="43" max="43" width="7.140625" bestFit="1" customWidth="1"/>
    <col min="44" max="44" width="5.5703125" bestFit="1" customWidth="1"/>
    <col min="45" max="45" width="2.28515625" bestFit="1" customWidth="1"/>
    <col min="46" max="46" width="7.140625" bestFit="1" customWidth="1"/>
    <col min="47" max="47" width="6.140625" bestFit="1" customWidth="1"/>
    <col min="48" max="49" width="7.140625" bestFit="1" customWidth="1"/>
    <col min="50" max="50" width="2.28515625" bestFit="1" customWidth="1"/>
    <col min="51" max="51" width="7.140625" bestFit="1" customWidth="1"/>
    <col min="52" max="52" width="6.140625" bestFit="1" customWidth="1"/>
    <col min="53" max="53" width="8" bestFit="1" customWidth="1"/>
    <col min="54" max="54" width="7.140625" bestFit="1" customWidth="1"/>
    <col min="55" max="55" width="2.28515625" bestFit="1" customWidth="1"/>
    <col min="56" max="56" width="7.140625" bestFit="1" customWidth="1"/>
    <col min="57" max="57" width="6.140625" bestFit="1" customWidth="1"/>
    <col min="58" max="59" width="7.140625" bestFit="1" customWidth="1"/>
    <col min="60" max="60" width="2.28515625" bestFit="1" customWidth="1"/>
    <col min="61" max="61" width="7.140625" bestFit="1" customWidth="1"/>
    <col min="62" max="62" width="6.140625" bestFit="1" customWidth="1"/>
    <col min="63" max="63" width="8" bestFit="1" customWidth="1"/>
    <col min="64" max="64" width="7.140625" bestFit="1" customWidth="1"/>
    <col min="65" max="65" width="2.28515625" bestFit="1" customWidth="1"/>
    <col min="66" max="66" width="5.5703125" bestFit="1" customWidth="1"/>
    <col min="67" max="67" width="6.140625" bestFit="1" customWidth="1"/>
    <col min="68" max="68" width="7.140625" bestFit="1" customWidth="1"/>
    <col min="69" max="69" width="5.5703125" bestFit="1" customWidth="1"/>
    <col min="70" max="70" width="2.28515625" bestFit="1" customWidth="1"/>
    <col min="71" max="71" width="5.28515625" bestFit="1" customWidth="1"/>
    <col min="72" max="72" width="6.140625" bestFit="1" customWidth="1"/>
    <col min="73" max="73" width="7.140625" bestFit="1" customWidth="1"/>
    <col min="74" max="74" width="4.5703125" bestFit="1" customWidth="1"/>
    <col min="75" max="75" width="2.28515625" bestFit="1" customWidth="1"/>
    <col min="76" max="76" width="5.28515625" bestFit="1" customWidth="1"/>
    <col min="77" max="77" width="6.140625" bestFit="1" customWidth="1"/>
    <col min="78" max="78" width="7.140625" bestFit="1" customWidth="1"/>
    <col min="79" max="79" width="4.5703125" bestFit="1" customWidth="1"/>
    <col min="80" max="80" width="9.85546875" bestFit="1" customWidth="1"/>
    <col min="81" max="81" width="5.5703125" bestFit="1" customWidth="1"/>
    <col min="82" max="82" width="6.140625" bestFit="1" customWidth="1"/>
    <col min="83" max="83" width="7.140625" bestFit="1" customWidth="1"/>
    <col min="84" max="84" width="5.5703125" bestFit="1" customWidth="1"/>
    <col min="85" max="85" width="2.28515625" bestFit="1" customWidth="1"/>
    <col min="86" max="86" width="5.5703125" bestFit="1" customWidth="1"/>
    <col min="87" max="87" width="6.140625" bestFit="1" customWidth="1"/>
    <col min="88" max="88" width="7.140625" bestFit="1" customWidth="1"/>
    <col min="89" max="89" width="5.5703125" bestFit="1" customWidth="1"/>
    <col min="90" max="90" width="2.28515625" bestFit="1" customWidth="1"/>
    <col min="91" max="91" width="6.140625" bestFit="1" customWidth="1"/>
    <col min="92" max="92" width="7.140625" bestFit="1" customWidth="1"/>
    <col min="93" max="93" width="5.5703125" bestFit="1" customWidth="1"/>
    <col min="94" max="94" width="2.28515625" bestFit="1" customWidth="1"/>
    <col min="95" max="95" width="5.5703125" bestFit="1" customWidth="1"/>
    <col min="96" max="96" width="6.140625" bestFit="1" customWidth="1"/>
    <col min="97" max="97" width="7.140625" bestFit="1" customWidth="1"/>
    <col min="98" max="98" width="5.5703125" bestFit="1" customWidth="1"/>
    <col min="99" max="99" width="2.28515625" bestFit="1" customWidth="1"/>
  </cols>
  <sheetData>
    <row r="1" spans="1:90" x14ac:dyDescent="0.25">
      <c r="U1" s="201" t="s">
        <v>40</v>
      </c>
      <c r="V1" s="202"/>
      <c r="W1" s="202"/>
      <c r="X1" s="202"/>
      <c r="Y1" s="202"/>
      <c r="Z1" s="201" t="s">
        <v>44</v>
      </c>
      <c r="AA1" s="202"/>
      <c r="AB1" s="202"/>
      <c r="AC1" s="202"/>
      <c r="AD1" s="202"/>
      <c r="AE1" s="201" t="s">
        <v>47</v>
      </c>
      <c r="AF1" s="202"/>
      <c r="AG1" s="202"/>
      <c r="AH1" s="202"/>
      <c r="AI1" s="202"/>
      <c r="AJ1" s="201" t="s">
        <v>86</v>
      </c>
      <c r="AK1" s="202"/>
      <c r="AL1" s="202"/>
      <c r="AM1" s="202"/>
      <c r="AN1" s="202"/>
      <c r="AO1" s="201" t="s">
        <v>49</v>
      </c>
      <c r="AP1" s="202"/>
      <c r="AQ1" s="202"/>
      <c r="AR1" s="202"/>
      <c r="AS1" s="202"/>
      <c r="AT1" s="201" t="s">
        <v>51</v>
      </c>
      <c r="AU1" s="202"/>
      <c r="AV1" s="202"/>
      <c r="AW1" s="202"/>
      <c r="AX1" s="202"/>
      <c r="AY1" s="201" t="s">
        <v>52</v>
      </c>
      <c r="AZ1" s="202"/>
      <c r="BA1" s="202"/>
      <c r="BB1" s="202"/>
      <c r="BC1" s="202"/>
      <c r="BD1" s="201" t="s">
        <v>139</v>
      </c>
      <c r="BE1" s="202"/>
      <c r="BF1" s="202"/>
      <c r="BG1" s="202"/>
      <c r="BH1" s="202"/>
      <c r="BI1" s="201" t="s">
        <v>140</v>
      </c>
      <c r="BJ1" s="202"/>
      <c r="BK1" s="202"/>
      <c r="BL1" s="202"/>
      <c r="BM1" s="202"/>
      <c r="BN1" s="201" t="s">
        <v>190</v>
      </c>
      <c r="BO1" s="202"/>
      <c r="BP1" s="202"/>
      <c r="BQ1" s="202"/>
      <c r="BR1" s="202"/>
      <c r="BS1" s="201" t="s">
        <v>53</v>
      </c>
      <c r="BT1" s="202"/>
      <c r="BU1" s="202"/>
      <c r="BV1" s="202"/>
      <c r="BW1" s="202"/>
      <c r="BX1" s="201" t="s">
        <v>54</v>
      </c>
      <c r="BY1" s="202"/>
      <c r="BZ1" s="202"/>
      <c r="CA1" s="202"/>
      <c r="CB1" s="202"/>
      <c r="CC1" s="201" t="s">
        <v>56</v>
      </c>
      <c r="CD1" s="202"/>
      <c r="CE1" s="202"/>
      <c r="CF1" s="202"/>
      <c r="CG1" s="202"/>
      <c r="CH1" s="201" t="s">
        <v>193</v>
      </c>
      <c r="CI1" s="202"/>
      <c r="CJ1" s="202"/>
      <c r="CK1" s="202"/>
      <c r="CL1" s="210"/>
    </row>
    <row r="2" spans="1:90" x14ac:dyDescent="0.25">
      <c r="A2" s="211" t="s">
        <v>89</v>
      </c>
      <c r="B2" s="200"/>
      <c r="U2" s="2"/>
      <c r="Z2" s="2"/>
      <c r="AE2" s="2"/>
      <c r="AG2" s="16">
        <v>13</v>
      </c>
      <c r="AJ2" s="2"/>
      <c r="AO2" s="2"/>
      <c r="AQ2" s="16">
        <v>26.5</v>
      </c>
      <c r="AT2" s="2"/>
      <c r="AY2" s="2"/>
      <c r="BA2" s="27">
        <v>1.6280092592592589E-3</v>
      </c>
      <c r="BD2" s="2"/>
      <c r="BI2" s="2"/>
      <c r="BK2" s="27">
        <v>3.2037037037037034E-3</v>
      </c>
      <c r="BN2" s="2"/>
      <c r="BP2" s="16">
        <v>13</v>
      </c>
      <c r="BS2" s="2"/>
      <c r="BU2" s="16">
        <v>4.88</v>
      </c>
      <c r="BX2" s="2"/>
      <c r="BZ2" s="16">
        <v>11.98</v>
      </c>
      <c r="CC2" s="2"/>
      <c r="CE2" s="16">
        <v>41.79</v>
      </c>
      <c r="CH2" s="2"/>
      <c r="CJ2" s="16">
        <v>33.119999999999997</v>
      </c>
      <c r="CL2" s="5"/>
    </row>
    <row r="3" spans="1:90" x14ac:dyDescent="0.25">
      <c r="A3" s="211" t="s">
        <v>90</v>
      </c>
      <c r="B3" s="200"/>
      <c r="U3" s="2"/>
      <c r="W3" s="16">
        <v>8.48</v>
      </c>
      <c r="Z3" s="2"/>
      <c r="AE3" s="2"/>
      <c r="AJ3" s="2"/>
      <c r="AO3" s="2"/>
      <c r="AQ3" s="16">
        <v>27.78</v>
      </c>
      <c r="AT3" s="2"/>
      <c r="AY3" s="2"/>
      <c r="BA3" s="27">
        <v>1.6357638888888889E-3</v>
      </c>
      <c r="BD3" s="2"/>
      <c r="BI3" s="2"/>
      <c r="BN3" s="2"/>
      <c r="BS3" s="2"/>
      <c r="BU3" s="16">
        <v>4.53</v>
      </c>
      <c r="BX3" s="2"/>
      <c r="BZ3" s="16">
        <v>9.4</v>
      </c>
      <c r="CC3" s="2"/>
      <c r="CH3" s="2"/>
      <c r="CL3" s="5"/>
    </row>
    <row r="4" spans="1:90" x14ac:dyDescent="0.25">
      <c r="A4" s="203" t="s">
        <v>0</v>
      </c>
      <c r="B4" s="200"/>
      <c r="U4" s="2"/>
      <c r="W4" s="16">
        <v>8</v>
      </c>
      <c r="Z4" s="2"/>
      <c r="AB4" s="16">
        <v>9.9</v>
      </c>
      <c r="AE4" s="2"/>
      <c r="AG4" s="16">
        <v>12.9</v>
      </c>
      <c r="AJ4" s="2"/>
      <c r="AL4" s="16">
        <v>19.3</v>
      </c>
      <c r="AO4" s="2"/>
      <c r="AQ4" s="16">
        <v>26.7</v>
      </c>
      <c r="AT4" s="2"/>
      <c r="AY4" s="2"/>
      <c r="BA4" s="27">
        <v>1.6377314814814815E-3</v>
      </c>
      <c r="BD4" s="2"/>
      <c r="BI4" s="2"/>
      <c r="BK4" s="27">
        <v>3.3506944444444443E-3</v>
      </c>
      <c r="BN4" s="2"/>
      <c r="BP4" s="16">
        <v>12.9</v>
      </c>
      <c r="BS4" s="2"/>
      <c r="BU4" s="16">
        <v>4.75</v>
      </c>
      <c r="BX4" s="2"/>
      <c r="BZ4" s="16">
        <v>9.5</v>
      </c>
      <c r="CC4" s="2"/>
      <c r="CE4" s="16">
        <v>31.25</v>
      </c>
      <c r="CH4" s="2"/>
      <c r="CJ4" s="16">
        <v>23.9</v>
      </c>
      <c r="CL4" s="5"/>
    </row>
    <row r="5" spans="1:90" x14ac:dyDescent="0.25">
      <c r="A5" s="204" t="s">
        <v>1</v>
      </c>
      <c r="B5" s="200"/>
      <c r="U5" s="2"/>
      <c r="W5" s="16">
        <v>8.25</v>
      </c>
      <c r="Z5" s="2"/>
      <c r="AB5" s="16">
        <v>10.1</v>
      </c>
      <c r="AE5" s="2"/>
      <c r="AG5" s="16">
        <v>13.1</v>
      </c>
      <c r="AJ5" s="2"/>
      <c r="AL5" s="16">
        <v>19.5</v>
      </c>
      <c r="AO5" s="2"/>
      <c r="AQ5" s="16">
        <v>27.3</v>
      </c>
      <c r="AT5" s="2"/>
      <c r="AY5" s="2"/>
      <c r="BA5" s="27">
        <v>1.6840277777777776E-3</v>
      </c>
      <c r="BD5" s="2"/>
      <c r="BI5" s="2"/>
      <c r="BK5" s="27">
        <v>3.414351851851852E-3</v>
      </c>
      <c r="BN5" s="2"/>
      <c r="BP5" s="16">
        <v>13.4</v>
      </c>
      <c r="BS5" s="2"/>
      <c r="BU5" s="16">
        <v>4.55</v>
      </c>
      <c r="BX5" s="2"/>
      <c r="BZ5" s="16">
        <v>8.9</v>
      </c>
      <c r="CC5" s="2"/>
      <c r="CE5" s="16">
        <v>28.35</v>
      </c>
      <c r="CH5" s="2"/>
      <c r="CJ5" s="16">
        <v>21.8</v>
      </c>
      <c r="CL5" s="5"/>
    </row>
    <row r="6" spans="1:90" x14ac:dyDescent="0.25">
      <c r="A6" s="205" t="s">
        <v>2</v>
      </c>
      <c r="B6" s="200"/>
      <c r="U6" s="2"/>
      <c r="W6" s="16">
        <v>8.35</v>
      </c>
      <c r="Z6" s="2"/>
      <c r="AB6" s="16">
        <v>10.4</v>
      </c>
      <c r="AE6" s="2"/>
      <c r="AG6" s="16">
        <v>13.5</v>
      </c>
      <c r="AJ6" s="2"/>
      <c r="AL6" s="16">
        <v>20.5</v>
      </c>
      <c r="AO6" s="2"/>
      <c r="AQ6" s="16">
        <v>28</v>
      </c>
      <c r="AT6" s="2"/>
      <c r="AY6" s="2"/>
      <c r="BA6" s="27">
        <v>1.7245370370370372E-3</v>
      </c>
      <c r="BD6" s="2"/>
      <c r="BI6" s="2"/>
      <c r="BK6" s="27">
        <v>3.5127314814814817E-3</v>
      </c>
      <c r="BN6" s="2"/>
      <c r="BP6" s="16">
        <v>14.1</v>
      </c>
      <c r="BS6" s="2"/>
      <c r="BU6" s="16">
        <v>4.4000000000000004</v>
      </c>
      <c r="BX6" s="2"/>
      <c r="BZ6" s="16">
        <v>8.15</v>
      </c>
      <c r="CC6" s="2"/>
      <c r="CE6" s="16">
        <v>25.1</v>
      </c>
      <c r="CH6" s="2"/>
      <c r="CJ6" s="16">
        <v>19.25</v>
      </c>
      <c r="CL6" s="5"/>
    </row>
    <row r="7" spans="1:90" x14ac:dyDescent="0.25">
      <c r="A7" s="206" t="s">
        <v>3</v>
      </c>
      <c r="B7" s="200"/>
      <c r="F7" s="208" t="s">
        <v>30</v>
      </c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"/>
      <c r="W7" s="16">
        <v>8.6</v>
      </c>
      <c r="Z7" s="2"/>
      <c r="AB7" s="16">
        <v>10.7</v>
      </c>
      <c r="AE7" s="2"/>
      <c r="AG7" s="16">
        <v>13.9</v>
      </c>
      <c r="AJ7" s="2"/>
      <c r="AL7" s="16">
        <v>21.4</v>
      </c>
      <c r="AO7" s="2"/>
      <c r="AQ7" s="16">
        <v>29</v>
      </c>
      <c r="AT7" s="2"/>
      <c r="AY7" s="2"/>
      <c r="BA7" s="27">
        <v>1.7824074074074072E-3</v>
      </c>
      <c r="BD7" s="2"/>
      <c r="BI7" s="2"/>
      <c r="BK7" s="27">
        <v>3.6574074074074074E-3</v>
      </c>
      <c r="BN7" s="2"/>
      <c r="BP7" s="16">
        <v>15.2</v>
      </c>
      <c r="BS7" s="2"/>
      <c r="BU7" s="16">
        <v>4.1500000000000004</v>
      </c>
      <c r="BX7" s="2"/>
      <c r="BZ7" s="16">
        <v>7.15</v>
      </c>
      <c r="CC7" s="2"/>
      <c r="CE7" s="16">
        <v>20.95</v>
      </c>
      <c r="CH7" s="2"/>
      <c r="CJ7" s="16">
        <v>16.25</v>
      </c>
      <c r="CL7" s="5"/>
    </row>
    <row r="8" spans="1:90" x14ac:dyDescent="0.25">
      <c r="A8" s="199" t="s">
        <v>4</v>
      </c>
      <c r="B8" s="200"/>
      <c r="C8" s="207" t="s">
        <v>8</v>
      </c>
      <c r="D8" s="207"/>
      <c r="E8" s="207"/>
      <c r="F8" s="208" t="s">
        <v>31</v>
      </c>
      <c r="G8" s="209"/>
      <c r="H8" s="209"/>
      <c r="I8" s="209"/>
      <c r="J8" s="208" t="s">
        <v>32</v>
      </c>
      <c r="K8" s="209"/>
      <c r="L8" s="209"/>
      <c r="M8" s="209"/>
      <c r="N8" s="208" t="s">
        <v>33</v>
      </c>
      <c r="O8" s="209"/>
      <c r="P8" s="209"/>
      <c r="Q8" s="209"/>
      <c r="R8" s="7" t="s">
        <v>38</v>
      </c>
      <c r="S8" s="8" t="s">
        <v>7</v>
      </c>
      <c r="T8" s="13" t="s">
        <v>39</v>
      </c>
      <c r="U8" s="2"/>
      <c r="W8" s="16">
        <v>9</v>
      </c>
      <c r="Z8" s="2"/>
      <c r="AB8" s="16">
        <v>11.2</v>
      </c>
      <c r="AE8" s="2"/>
      <c r="AG8" s="16">
        <v>14.5</v>
      </c>
      <c r="AJ8" s="2"/>
      <c r="AL8" s="16">
        <v>22.3</v>
      </c>
      <c r="AO8" s="2"/>
      <c r="AQ8" s="16">
        <v>30.1</v>
      </c>
      <c r="AT8" s="2"/>
      <c r="AY8" s="2"/>
      <c r="BA8" s="27">
        <v>1.85185185185185E-3</v>
      </c>
      <c r="BD8" s="2"/>
      <c r="BI8" s="2"/>
      <c r="BK8" s="27">
        <v>3.7499999999999999E-3</v>
      </c>
      <c r="BN8" s="2"/>
      <c r="BP8" s="16">
        <v>17</v>
      </c>
      <c r="BS8" s="2"/>
      <c r="BU8" s="16">
        <v>3.9</v>
      </c>
      <c r="BX8" s="2"/>
      <c r="BZ8" s="16">
        <v>6</v>
      </c>
      <c r="CC8" s="2"/>
      <c r="CE8" s="16">
        <v>14</v>
      </c>
      <c r="CH8" s="2"/>
      <c r="CJ8" s="16">
        <v>12</v>
      </c>
      <c r="CL8" s="5"/>
    </row>
    <row r="9" spans="1:90" hidden="1" x14ac:dyDescent="0.25">
      <c r="F9" s="2"/>
      <c r="J9" s="2"/>
      <c r="N9" s="2"/>
      <c r="R9" s="2"/>
      <c r="S9" s="9"/>
      <c r="T9" s="14"/>
      <c r="U9" s="2"/>
      <c r="Z9" s="2"/>
      <c r="AE9" s="2"/>
      <c r="AJ9" s="2"/>
      <c r="AO9" s="2"/>
      <c r="AT9" s="2"/>
      <c r="AY9" s="2"/>
      <c r="BD9" s="2"/>
      <c r="BI9" s="2"/>
      <c r="BN9" s="2"/>
      <c r="BS9" s="2"/>
      <c r="BX9" s="2"/>
      <c r="CC9" s="2"/>
      <c r="CH9" s="2"/>
      <c r="CL9" s="5"/>
    </row>
    <row r="10" spans="1:90" s="1" customFormat="1" x14ac:dyDescent="0.25">
      <c r="A10" s="1" t="s">
        <v>5</v>
      </c>
      <c r="B10" s="1" t="s">
        <v>6</v>
      </c>
      <c r="C10" s="1" t="s">
        <v>7</v>
      </c>
      <c r="D10" s="1" t="s">
        <v>9</v>
      </c>
      <c r="E10" s="1" t="s">
        <v>10</v>
      </c>
      <c r="F10" s="40" t="s">
        <v>34</v>
      </c>
      <c r="G10" s="1" t="s">
        <v>35</v>
      </c>
      <c r="H10" s="1" t="s">
        <v>36</v>
      </c>
      <c r="I10" s="1" t="s">
        <v>37</v>
      </c>
      <c r="J10" s="40" t="s">
        <v>34</v>
      </c>
      <c r="K10" s="1" t="s">
        <v>35</v>
      </c>
      <c r="L10" s="1" t="s">
        <v>36</v>
      </c>
      <c r="M10" s="1" t="s">
        <v>37</v>
      </c>
      <c r="N10" s="40" t="s">
        <v>34</v>
      </c>
      <c r="O10" s="1" t="s">
        <v>35</v>
      </c>
      <c r="P10" s="1" t="s">
        <v>36</v>
      </c>
      <c r="Q10" s="1" t="s">
        <v>37</v>
      </c>
      <c r="R10" s="40" t="s">
        <v>37</v>
      </c>
      <c r="S10" s="41" t="s">
        <v>37</v>
      </c>
      <c r="T10" s="42" t="s">
        <v>36</v>
      </c>
      <c r="U10" s="40" t="s">
        <v>35</v>
      </c>
      <c r="V10" s="1" t="s">
        <v>41</v>
      </c>
      <c r="W10" s="1" t="s">
        <v>36</v>
      </c>
      <c r="X10" s="1" t="s">
        <v>42</v>
      </c>
      <c r="Y10" s="1" t="s">
        <v>43</v>
      </c>
      <c r="Z10" s="40" t="s">
        <v>35</v>
      </c>
      <c r="AA10" s="1" t="s">
        <v>41</v>
      </c>
      <c r="AB10" s="1" t="s">
        <v>36</v>
      </c>
      <c r="AC10" s="1" t="s">
        <v>42</v>
      </c>
      <c r="AD10" s="1" t="s">
        <v>45</v>
      </c>
      <c r="AE10" s="40" t="s">
        <v>35</v>
      </c>
      <c r="AF10" s="1" t="s">
        <v>41</v>
      </c>
      <c r="AG10" s="1" t="s">
        <v>36</v>
      </c>
      <c r="AH10" s="1" t="s">
        <v>42</v>
      </c>
      <c r="AI10" s="1" t="s">
        <v>45</v>
      </c>
      <c r="AJ10" s="40" t="s">
        <v>35</v>
      </c>
      <c r="AK10" s="1" t="s">
        <v>41</v>
      </c>
      <c r="AL10" s="1" t="s">
        <v>36</v>
      </c>
      <c r="AM10" s="1" t="s">
        <v>42</v>
      </c>
      <c r="AN10" s="1" t="s">
        <v>45</v>
      </c>
      <c r="AO10" s="40" t="s">
        <v>35</v>
      </c>
      <c r="AP10" s="1" t="s">
        <v>41</v>
      </c>
      <c r="AQ10" s="1" t="s">
        <v>36</v>
      </c>
      <c r="AR10" s="1" t="s">
        <v>42</v>
      </c>
      <c r="AS10" s="1" t="s">
        <v>45</v>
      </c>
      <c r="AT10" s="40" t="s">
        <v>35</v>
      </c>
      <c r="AU10" s="1" t="s">
        <v>41</v>
      </c>
      <c r="AV10" s="1" t="s">
        <v>36</v>
      </c>
      <c r="AW10" s="1" t="s">
        <v>42</v>
      </c>
      <c r="AX10" s="1" t="s">
        <v>45</v>
      </c>
      <c r="AY10" s="40" t="s">
        <v>35</v>
      </c>
      <c r="AZ10" s="1" t="s">
        <v>41</v>
      </c>
      <c r="BA10" s="1" t="s">
        <v>36</v>
      </c>
      <c r="BB10" s="1" t="s">
        <v>42</v>
      </c>
      <c r="BC10" s="1" t="s">
        <v>45</v>
      </c>
      <c r="BD10" s="40" t="s">
        <v>35</v>
      </c>
      <c r="BE10" s="1" t="s">
        <v>41</v>
      </c>
      <c r="BF10" s="1" t="s">
        <v>36</v>
      </c>
      <c r="BG10" s="1" t="s">
        <v>42</v>
      </c>
      <c r="BH10" s="1" t="s">
        <v>45</v>
      </c>
      <c r="BI10" s="40" t="s">
        <v>35</v>
      </c>
      <c r="BJ10" s="1" t="s">
        <v>41</v>
      </c>
      <c r="BK10" s="1" t="s">
        <v>36</v>
      </c>
      <c r="BL10" s="1" t="s">
        <v>42</v>
      </c>
      <c r="BM10" s="1" t="s">
        <v>45</v>
      </c>
      <c r="BN10" s="40" t="s">
        <v>35</v>
      </c>
      <c r="BO10" s="1" t="s">
        <v>41</v>
      </c>
      <c r="BP10" s="1" t="s">
        <v>36</v>
      </c>
      <c r="BQ10" s="1" t="s">
        <v>42</v>
      </c>
      <c r="BR10" s="1" t="s">
        <v>45</v>
      </c>
      <c r="BS10" s="40" t="s">
        <v>35</v>
      </c>
      <c r="BT10" s="1" t="s">
        <v>41</v>
      </c>
      <c r="BU10" s="1" t="s">
        <v>36</v>
      </c>
      <c r="BV10" s="1" t="s">
        <v>42</v>
      </c>
      <c r="BW10" s="1" t="s">
        <v>45</v>
      </c>
      <c r="BX10" s="40" t="s">
        <v>35</v>
      </c>
      <c r="BY10" s="1" t="s">
        <v>41</v>
      </c>
      <c r="BZ10" s="1" t="s">
        <v>36</v>
      </c>
      <c r="CA10" s="1" t="s">
        <v>42</v>
      </c>
      <c r="CB10" s="1" t="s">
        <v>45</v>
      </c>
      <c r="CC10" s="40" t="s">
        <v>35</v>
      </c>
      <c r="CD10" s="1" t="s">
        <v>41</v>
      </c>
      <c r="CE10" s="1" t="s">
        <v>36</v>
      </c>
      <c r="CF10" s="1" t="s">
        <v>42</v>
      </c>
      <c r="CG10" s="1" t="s">
        <v>45</v>
      </c>
      <c r="CH10" s="40" t="s">
        <v>35</v>
      </c>
      <c r="CI10" s="1" t="s">
        <v>41</v>
      </c>
      <c r="CJ10" s="1" t="s">
        <v>36</v>
      </c>
      <c r="CK10" s="1" t="s">
        <v>42</v>
      </c>
      <c r="CL10" s="43" t="s">
        <v>45</v>
      </c>
    </row>
    <row r="11" spans="1:90" x14ac:dyDescent="0.25">
      <c r="A11" t="s">
        <v>28</v>
      </c>
      <c r="B11" t="s">
        <v>20</v>
      </c>
      <c r="C11">
        <v>10</v>
      </c>
      <c r="D11">
        <v>5</v>
      </c>
      <c r="E11">
        <v>5</v>
      </c>
      <c r="F11" s="2" t="s">
        <v>52</v>
      </c>
      <c r="G11" s="29">
        <v>1.9409722222222222E-3</v>
      </c>
      <c r="I11" s="12">
        <v>1</v>
      </c>
      <c r="J11" s="2" t="s">
        <v>53</v>
      </c>
      <c r="K11" s="11">
        <v>3.47</v>
      </c>
      <c r="M11" s="12">
        <v>1</v>
      </c>
      <c r="N11" s="2"/>
      <c r="Q11" s="12"/>
      <c r="R11" s="2"/>
      <c r="S11" s="9">
        <v>2</v>
      </c>
      <c r="T11" s="14"/>
      <c r="U11" s="18"/>
      <c r="V11" s="12"/>
      <c r="X11" s="11"/>
      <c r="Z11" s="18"/>
      <c r="AA11" s="12"/>
      <c r="AC11" s="11"/>
      <c r="AE11" s="18">
        <v>16.12</v>
      </c>
      <c r="AF11" s="12">
        <v>6</v>
      </c>
      <c r="AH11" s="11">
        <v>16.12</v>
      </c>
      <c r="AJ11" s="18">
        <v>24.29</v>
      </c>
      <c r="AK11" s="22">
        <v>2</v>
      </c>
      <c r="AM11" s="11">
        <v>24.29</v>
      </c>
      <c r="AO11" s="18"/>
      <c r="AP11" s="12"/>
      <c r="AR11" s="11"/>
      <c r="AT11" s="28"/>
      <c r="AU11" s="12"/>
      <c r="AW11" s="29"/>
      <c r="AY11" s="28">
        <v>1.9409722222222222E-3</v>
      </c>
      <c r="AZ11" s="22">
        <v>2</v>
      </c>
      <c r="BB11" s="29">
        <v>1.9409722222222222E-3</v>
      </c>
      <c r="BD11" s="28"/>
      <c r="BE11" s="12"/>
      <c r="BG11" s="29"/>
      <c r="BI11" s="28">
        <v>3.9019675925925927E-3</v>
      </c>
      <c r="BJ11" s="22">
        <v>2</v>
      </c>
      <c r="BL11" s="29">
        <v>3.9019675925925927E-3</v>
      </c>
      <c r="BN11" s="18"/>
      <c r="BO11" s="12"/>
      <c r="BQ11" s="11"/>
      <c r="BS11" s="18">
        <v>3.47</v>
      </c>
      <c r="BT11" s="24">
        <v>4</v>
      </c>
      <c r="BV11" s="11">
        <v>3.47</v>
      </c>
      <c r="BX11" s="18"/>
      <c r="BY11" s="12"/>
      <c r="CA11" s="11"/>
      <c r="CC11" s="18"/>
      <c r="CD11" s="12"/>
      <c r="CF11" s="11"/>
      <c r="CH11" s="18"/>
      <c r="CI11" s="12"/>
      <c r="CK11" s="11"/>
      <c r="CL11" s="5"/>
    </row>
    <row r="12" spans="1:90" x14ac:dyDescent="0.25">
      <c r="A12" t="s">
        <v>153</v>
      </c>
      <c r="B12" t="s">
        <v>73</v>
      </c>
      <c r="C12">
        <v>6</v>
      </c>
      <c r="D12">
        <v>4</v>
      </c>
      <c r="E12">
        <v>2</v>
      </c>
      <c r="F12" s="2" t="s">
        <v>49</v>
      </c>
      <c r="G12" s="11">
        <v>31.57</v>
      </c>
      <c r="I12" s="12">
        <v>1</v>
      </c>
      <c r="J12" s="2" t="s">
        <v>53</v>
      </c>
      <c r="K12" s="11">
        <v>3.69</v>
      </c>
      <c r="M12" s="12">
        <v>1</v>
      </c>
      <c r="N12" s="2" t="s">
        <v>56</v>
      </c>
      <c r="O12" s="11">
        <v>11.89</v>
      </c>
      <c r="Q12" s="12">
        <v>1</v>
      </c>
      <c r="R12" s="2">
        <v>1</v>
      </c>
      <c r="S12" s="9">
        <v>4</v>
      </c>
      <c r="T12" s="33" t="s">
        <v>46</v>
      </c>
      <c r="U12" s="18"/>
      <c r="V12" s="12"/>
      <c r="X12" s="11"/>
      <c r="Z12" s="18">
        <v>12.61</v>
      </c>
      <c r="AA12" s="22">
        <v>2</v>
      </c>
      <c r="AC12" s="11">
        <v>12.61</v>
      </c>
      <c r="AE12" s="18">
        <v>15.38</v>
      </c>
      <c r="AF12" s="26">
        <v>3</v>
      </c>
      <c r="AH12" s="11">
        <v>15.38</v>
      </c>
      <c r="AJ12" s="18"/>
      <c r="AK12" s="12"/>
      <c r="AM12" s="11"/>
      <c r="AO12" s="18">
        <v>31.57</v>
      </c>
      <c r="AP12" s="22">
        <v>2</v>
      </c>
      <c r="AR12" s="11">
        <v>31.57</v>
      </c>
      <c r="AT12" s="28"/>
      <c r="AU12" s="12"/>
      <c r="AW12" s="29">
        <v>1.6284722222222221E-3</v>
      </c>
      <c r="AY12" s="28"/>
      <c r="AZ12" s="12"/>
      <c r="BB12" s="29"/>
      <c r="BD12" s="28"/>
      <c r="BE12" s="12"/>
      <c r="BG12" s="29"/>
      <c r="BI12" s="28"/>
      <c r="BJ12" s="12"/>
      <c r="BL12" s="29"/>
      <c r="BN12" s="18"/>
      <c r="BO12" s="12"/>
      <c r="BQ12" s="11"/>
      <c r="BS12" s="18">
        <v>3.69</v>
      </c>
      <c r="BT12" s="26">
        <v>3</v>
      </c>
      <c r="BV12" s="11">
        <v>3.69</v>
      </c>
      <c r="BX12" s="18">
        <v>5.1100000000000003</v>
      </c>
      <c r="BY12" s="17">
        <v>1</v>
      </c>
      <c r="CA12" s="11">
        <v>5.31</v>
      </c>
      <c r="CC12" s="18">
        <v>11.89</v>
      </c>
      <c r="CD12" s="26">
        <v>3</v>
      </c>
      <c r="CF12" s="11">
        <v>11.89</v>
      </c>
      <c r="CH12" s="18"/>
      <c r="CI12" s="12"/>
      <c r="CK12" s="11"/>
      <c r="CL12" s="5"/>
    </row>
    <row r="13" spans="1:90" x14ac:dyDescent="0.25">
      <c r="A13" t="s">
        <v>69</v>
      </c>
      <c r="B13" t="s">
        <v>174</v>
      </c>
      <c r="C13">
        <v>1</v>
      </c>
      <c r="E13">
        <v>1</v>
      </c>
      <c r="F13" s="2"/>
      <c r="I13" s="12"/>
      <c r="J13" s="2"/>
      <c r="M13" s="12"/>
      <c r="N13" s="2"/>
      <c r="Q13" s="12"/>
      <c r="R13" s="2"/>
      <c r="S13" s="9"/>
      <c r="T13" s="14"/>
      <c r="U13" s="18"/>
      <c r="V13" s="12"/>
      <c r="X13" s="11">
        <v>9.8699999999999992</v>
      </c>
      <c r="Z13" s="18"/>
      <c r="AA13" s="12"/>
      <c r="AC13" s="11">
        <v>12.03</v>
      </c>
      <c r="AE13" s="18"/>
      <c r="AF13" s="12"/>
      <c r="AH13" s="11">
        <v>15.6</v>
      </c>
      <c r="AJ13" s="18"/>
      <c r="AK13" s="12"/>
      <c r="AM13" s="11"/>
      <c r="AO13" s="18"/>
      <c r="AP13" s="12"/>
      <c r="AR13" s="11">
        <v>31.78</v>
      </c>
      <c r="AT13" s="28"/>
      <c r="AU13" s="12"/>
      <c r="AW13" s="29"/>
      <c r="AY13" s="28"/>
      <c r="AZ13" s="12"/>
      <c r="BB13" s="29">
        <v>2.0104166666666669E-3</v>
      </c>
      <c r="BD13" s="28"/>
      <c r="BE13" s="12"/>
      <c r="BG13" s="29"/>
      <c r="BI13" s="28"/>
      <c r="BJ13" s="12"/>
      <c r="BL13" s="29"/>
      <c r="BN13" s="18"/>
      <c r="BO13" s="12"/>
      <c r="BQ13" s="11">
        <v>17.059999999999999</v>
      </c>
      <c r="BS13" s="18"/>
      <c r="BT13" s="12"/>
      <c r="BV13" s="11">
        <v>2.95</v>
      </c>
      <c r="BX13" s="18"/>
      <c r="BY13" s="12"/>
      <c r="CA13" s="11">
        <v>4.29</v>
      </c>
      <c r="CC13" s="18"/>
      <c r="CD13" s="12"/>
      <c r="CF13" s="11"/>
      <c r="CH13" s="18"/>
      <c r="CI13" s="12"/>
      <c r="CK13" s="11"/>
      <c r="CL13" s="5"/>
    </row>
    <row r="14" spans="1:90" x14ac:dyDescent="0.25">
      <c r="A14" t="s">
        <v>72</v>
      </c>
      <c r="B14" t="s">
        <v>177</v>
      </c>
      <c r="C14">
        <v>1</v>
      </c>
      <c r="D14">
        <v>1</v>
      </c>
      <c r="F14" s="2" t="s">
        <v>47</v>
      </c>
      <c r="G14" s="11">
        <v>16.899999999999999</v>
      </c>
      <c r="I14" s="12">
        <v>1</v>
      </c>
      <c r="J14" s="2"/>
      <c r="M14" s="12"/>
      <c r="N14" s="2"/>
      <c r="Q14" s="12"/>
      <c r="R14" s="2"/>
      <c r="S14" s="9">
        <v>1</v>
      </c>
      <c r="T14" s="14"/>
      <c r="U14" s="18"/>
      <c r="V14" s="12"/>
      <c r="X14" s="11"/>
      <c r="Z14" s="18"/>
      <c r="AA14" s="12"/>
      <c r="AC14" s="11"/>
      <c r="AE14" s="18">
        <v>16.899999999999999</v>
      </c>
      <c r="AF14" s="12">
        <v>7</v>
      </c>
      <c r="AH14" s="11">
        <v>16.899999999999999</v>
      </c>
      <c r="AJ14" s="18"/>
      <c r="AK14" s="12"/>
      <c r="AM14" s="11"/>
      <c r="AO14" s="18"/>
      <c r="AP14" s="12"/>
      <c r="AR14" s="11"/>
      <c r="AT14" s="28"/>
      <c r="AU14" s="12"/>
      <c r="AW14" s="29"/>
      <c r="AY14" s="28"/>
      <c r="AZ14" s="12"/>
      <c r="BB14" s="29"/>
      <c r="BD14" s="28"/>
      <c r="BE14" s="12"/>
      <c r="BG14" s="29"/>
      <c r="BI14" s="28"/>
      <c r="BJ14" s="12"/>
      <c r="BL14" s="29"/>
      <c r="BN14" s="18"/>
      <c r="BO14" s="12"/>
      <c r="BQ14" s="11"/>
      <c r="BS14" s="18"/>
      <c r="BT14" s="12"/>
      <c r="BV14" s="11"/>
      <c r="BX14" s="18"/>
      <c r="BY14" s="12"/>
      <c r="CA14" s="11"/>
      <c r="CC14" s="18"/>
      <c r="CD14" s="12"/>
      <c r="CF14" s="11"/>
      <c r="CH14" s="18"/>
      <c r="CI14" s="12"/>
      <c r="CK14" s="11"/>
      <c r="CL14" s="5"/>
    </row>
    <row r="15" spans="1:90" x14ac:dyDescent="0.25">
      <c r="A15" t="s">
        <v>157</v>
      </c>
      <c r="B15" t="s">
        <v>178</v>
      </c>
      <c r="C15">
        <v>6</v>
      </c>
      <c r="D15">
        <v>1</v>
      </c>
      <c r="E15">
        <v>5</v>
      </c>
      <c r="F15" s="2" t="s">
        <v>52</v>
      </c>
      <c r="G15" s="29">
        <v>2.0879629629629629E-3</v>
      </c>
      <c r="I15" s="12">
        <v>1</v>
      </c>
      <c r="J15" s="2" t="s">
        <v>53</v>
      </c>
      <c r="K15" s="11">
        <v>3.25</v>
      </c>
      <c r="M15" s="12">
        <v>1</v>
      </c>
      <c r="N15" s="2"/>
      <c r="Q15" s="12"/>
      <c r="R15" s="2"/>
      <c r="S15" s="9">
        <v>2</v>
      </c>
      <c r="T15" s="14"/>
      <c r="U15" s="18"/>
      <c r="V15" s="12"/>
      <c r="X15" s="11"/>
      <c r="Z15" s="18"/>
      <c r="AA15" s="12"/>
      <c r="AC15" s="11"/>
      <c r="AE15" s="18">
        <v>17.600000000000001</v>
      </c>
      <c r="AF15" s="12">
        <v>9</v>
      </c>
      <c r="AH15" s="11">
        <v>16.3</v>
      </c>
      <c r="AJ15" s="18"/>
      <c r="AK15" s="12"/>
      <c r="AM15" s="11">
        <v>24.77</v>
      </c>
      <c r="AO15" s="18"/>
      <c r="AP15" s="12"/>
      <c r="AR15" s="11"/>
      <c r="AT15" s="28"/>
      <c r="AU15" s="12"/>
      <c r="AW15" s="29">
        <v>1.5243055555555554E-3</v>
      </c>
      <c r="AY15" s="28">
        <v>2.0879629629629629E-3</v>
      </c>
      <c r="AZ15" s="44">
        <v>5</v>
      </c>
      <c r="BB15" s="29">
        <v>1.9950231481481481E-3</v>
      </c>
      <c r="BD15" s="28"/>
      <c r="BE15" s="12"/>
      <c r="BG15" s="29"/>
      <c r="BI15" s="28"/>
      <c r="BJ15" s="12"/>
      <c r="BL15" s="29"/>
      <c r="BN15" s="18"/>
      <c r="BO15" s="12"/>
      <c r="BQ15" s="11"/>
      <c r="BS15" s="18">
        <v>3.25</v>
      </c>
      <c r="BT15" s="12">
        <v>7</v>
      </c>
      <c r="BV15" s="11">
        <v>3.38</v>
      </c>
      <c r="BX15" s="18"/>
      <c r="BY15" s="12"/>
      <c r="CA15" s="11">
        <v>4.88</v>
      </c>
      <c r="CC15" s="18"/>
      <c r="CD15" s="12"/>
      <c r="CF15" s="11"/>
      <c r="CH15" s="18"/>
      <c r="CI15" s="12"/>
      <c r="CK15" s="11"/>
      <c r="CL15" s="5"/>
    </row>
    <row r="16" spans="1:90" x14ac:dyDescent="0.25">
      <c r="A16" t="s">
        <v>158</v>
      </c>
      <c r="B16" t="s">
        <v>170</v>
      </c>
      <c r="C16">
        <v>14</v>
      </c>
      <c r="D16">
        <v>10</v>
      </c>
      <c r="E16">
        <v>4</v>
      </c>
      <c r="F16" s="2" t="s">
        <v>52</v>
      </c>
      <c r="G16" s="29">
        <v>1.9548611111111112E-3</v>
      </c>
      <c r="I16" s="12">
        <v>1</v>
      </c>
      <c r="J16" s="2" t="s">
        <v>53</v>
      </c>
      <c r="K16" s="11">
        <v>3.27</v>
      </c>
      <c r="M16" s="12">
        <v>1</v>
      </c>
      <c r="N16" s="2" t="s">
        <v>54</v>
      </c>
      <c r="O16" s="11">
        <v>4</v>
      </c>
      <c r="Q16" s="12">
        <v>1</v>
      </c>
      <c r="R16" s="2">
        <v>1</v>
      </c>
      <c r="S16" s="9">
        <v>4</v>
      </c>
      <c r="T16" s="33" t="s">
        <v>46</v>
      </c>
      <c r="U16" s="18"/>
      <c r="V16" s="12"/>
      <c r="X16" s="11"/>
      <c r="Z16" s="18"/>
      <c r="AA16" s="12"/>
      <c r="AC16" s="11"/>
      <c r="AE16" s="18">
        <v>17.3</v>
      </c>
      <c r="AF16" s="12">
        <v>8</v>
      </c>
      <c r="AH16" s="11">
        <v>17.3</v>
      </c>
      <c r="AJ16" s="18"/>
      <c r="AK16" s="12"/>
      <c r="AM16" s="11"/>
      <c r="AO16" s="18"/>
      <c r="AP16" s="12"/>
      <c r="AR16" s="11"/>
      <c r="AT16" s="28">
        <v>1.4456018518518518E-3</v>
      </c>
      <c r="AU16" s="17">
        <v>1</v>
      </c>
      <c r="AW16" s="29">
        <v>1.4456018518518518E-3</v>
      </c>
      <c r="AY16" s="28">
        <v>1.9548611111111112E-3</v>
      </c>
      <c r="AZ16" s="26">
        <v>3</v>
      </c>
      <c r="BB16" s="29">
        <v>1.9548611111111112E-3</v>
      </c>
      <c r="BD16" s="28">
        <v>3.0583333333333335E-3</v>
      </c>
      <c r="BE16" s="22">
        <v>2</v>
      </c>
      <c r="BG16" s="29">
        <v>3.0583333333333335E-3</v>
      </c>
      <c r="BI16" s="28">
        <v>3.8935185185185184E-3</v>
      </c>
      <c r="BJ16" s="17">
        <v>1</v>
      </c>
      <c r="BL16" s="29">
        <v>3.8935185185185184E-3</v>
      </c>
      <c r="BN16" s="18"/>
      <c r="BO16" s="12"/>
      <c r="BQ16" s="11"/>
      <c r="BS16" s="18">
        <v>3.27</v>
      </c>
      <c r="BT16" s="12">
        <v>6</v>
      </c>
      <c r="BV16" s="11">
        <v>3.27</v>
      </c>
      <c r="BX16" s="18">
        <v>4</v>
      </c>
      <c r="BY16" s="12">
        <v>6</v>
      </c>
      <c r="CA16" s="11">
        <v>4</v>
      </c>
      <c r="CC16" s="18"/>
      <c r="CD16" s="12"/>
      <c r="CF16" s="11"/>
      <c r="CH16" s="18"/>
      <c r="CI16" s="12"/>
      <c r="CK16" s="11"/>
      <c r="CL16" s="5"/>
    </row>
    <row r="17" spans="1:90" x14ac:dyDescent="0.25">
      <c r="A17" t="s">
        <v>156</v>
      </c>
      <c r="B17" t="s">
        <v>179</v>
      </c>
      <c r="C17">
        <v>2</v>
      </c>
      <c r="E17">
        <v>2</v>
      </c>
      <c r="F17" s="2"/>
      <c r="I17" s="12"/>
      <c r="J17" s="2"/>
      <c r="M17" s="12"/>
      <c r="N17" s="2"/>
      <c r="Q17" s="12"/>
      <c r="R17" s="2"/>
      <c r="S17" s="9"/>
      <c r="T17" s="14"/>
      <c r="U17" s="18"/>
      <c r="V17" s="12"/>
      <c r="X17" s="11"/>
      <c r="Z17" s="18"/>
      <c r="AA17" s="12"/>
      <c r="AC17" s="11"/>
      <c r="AE17" s="18"/>
      <c r="AF17" s="12"/>
      <c r="AH17" s="11">
        <v>15.5</v>
      </c>
      <c r="AJ17" s="18"/>
      <c r="AK17" s="12"/>
      <c r="AM17" s="11"/>
      <c r="AO17" s="18"/>
      <c r="AP17" s="12"/>
      <c r="AR17" s="11">
        <v>35.9</v>
      </c>
      <c r="AT17" s="28"/>
      <c r="AU17" s="12"/>
      <c r="AW17" s="29"/>
      <c r="AY17" s="28"/>
      <c r="AZ17" s="12"/>
      <c r="BB17" s="29">
        <v>1.9942129629629628E-3</v>
      </c>
      <c r="BD17" s="28"/>
      <c r="BE17" s="12"/>
      <c r="BG17" s="29"/>
      <c r="BI17" s="28"/>
      <c r="BJ17" s="12"/>
      <c r="BL17" s="29"/>
      <c r="BN17" s="18"/>
      <c r="BO17" s="12"/>
      <c r="BQ17" s="11"/>
      <c r="BS17" s="18"/>
      <c r="BT17" s="12"/>
      <c r="BV17" s="11">
        <v>3.37</v>
      </c>
      <c r="BX17" s="18"/>
      <c r="BY17" s="12"/>
      <c r="CA17" s="11"/>
      <c r="CC17" s="18"/>
      <c r="CD17" s="12"/>
      <c r="CF17" s="11"/>
      <c r="CH17" s="18"/>
      <c r="CI17" s="12"/>
      <c r="CK17" s="11"/>
      <c r="CL17" s="5"/>
    </row>
    <row r="18" spans="1:90" x14ac:dyDescent="0.25">
      <c r="A18" t="s">
        <v>159</v>
      </c>
      <c r="B18" t="s">
        <v>180</v>
      </c>
      <c r="F18" s="2"/>
      <c r="I18" s="12"/>
      <c r="J18" s="2"/>
      <c r="M18" s="12"/>
      <c r="N18" s="2"/>
      <c r="Q18" s="12"/>
      <c r="R18" s="2"/>
      <c r="S18" s="9"/>
      <c r="T18" s="14"/>
      <c r="U18" s="18"/>
      <c r="V18" s="12"/>
      <c r="X18" s="11"/>
      <c r="Z18" s="18"/>
      <c r="AA18" s="12"/>
      <c r="AC18" s="11"/>
      <c r="AE18" s="18"/>
      <c r="AF18" s="12"/>
      <c r="AH18" s="11"/>
      <c r="AJ18" s="18"/>
      <c r="AK18" s="12"/>
      <c r="AM18" s="11"/>
      <c r="AO18" s="18"/>
      <c r="AP18" s="12"/>
      <c r="AR18" s="11"/>
      <c r="AT18" s="28"/>
      <c r="AU18" s="12"/>
      <c r="AW18" s="29"/>
      <c r="AY18" s="28"/>
      <c r="AZ18" s="12"/>
      <c r="BB18" s="29"/>
      <c r="BD18" s="28"/>
      <c r="BE18" s="12"/>
      <c r="BG18" s="29"/>
      <c r="BI18" s="28"/>
      <c r="BJ18" s="12"/>
      <c r="BL18" s="29"/>
      <c r="BN18" s="18"/>
      <c r="BO18" s="12"/>
      <c r="BQ18" s="11"/>
      <c r="BS18" s="18"/>
      <c r="BT18" s="12"/>
      <c r="BV18" s="11"/>
      <c r="BX18" s="18"/>
      <c r="BY18" s="12"/>
      <c r="CA18" s="11"/>
      <c r="CC18" s="18"/>
      <c r="CD18" s="12"/>
      <c r="CF18" s="11"/>
      <c r="CH18" s="18"/>
      <c r="CI18" s="12"/>
      <c r="CK18" s="11"/>
      <c r="CL18" s="5"/>
    </row>
    <row r="19" spans="1:90" x14ac:dyDescent="0.25">
      <c r="A19" t="s">
        <v>160</v>
      </c>
      <c r="B19" t="s">
        <v>181</v>
      </c>
      <c r="C19">
        <v>1</v>
      </c>
      <c r="D19">
        <v>1</v>
      </c>
      <c r="F19" s="2" t="s">
        <v>47</v>
      </c>
      <c r="G19" s="11">
        <v>15.25</v>
      </c>
      <c r="I19" s="12">
        <v>1</v>
      </c>
      <c r="J19" s="2"/>
      <c r="M19" s="12"/>
      <c r="N19" s="2" t="s">
        <v>193</v>
      </c>
      <c r="O19" s="11">
        <v>11.4</v>
      </c>
      <c r="Q19" s="12">
        <v>1</v>
      </c>
      <c r="R19" s="2"/>
      <c r="S19" s="9">
        <v>2</v>
      </c>
      <c r="T19" s="14"/>
      <c r="U19" s="18"/>
      <c r="V19" s="12"/>
      <c r="X19" s="11"/>
      <c r="Z19" s="18"/>
      <c r="AA19" s="12"/>
      <c r="AC19" s="11"/>
      <c r="AE19" s="18">
        <v>15.25</v>
      </c>
      <c r="AF19" s="22">
        <v>2</v>
      </c>
      <c r="AH19" s="11">
        <v>15.25</v>
      </c>
      <c r="AJ19" s="18"/>
      <c r="AK19" s="12"/>
      <c r="AM19" s="11"/>
      <c r="AO19" s="18"/>
      <c r="AP19" s="12"/>
      <c r="AR19" s="11">
        <v>31.7</v>
      </c>
      <c r="AT19" s="28"/>
      <c r="AU19" s="12"/>
      <c r="AW19" s="29"/>
      <c r="AY19" s="28"/>
      <c r="AZ19" s="12"/>
      <c r="BB19" s="29"/>
      <c r="BD19" s="28"/>
      <c r="BE19" s="12"/>
      <c r="BG19" s="29"/>
      <c r="BI19" s="28"/>
      <c r="BJ19" s="12"/>
      <c r="BL19" s="29"/>
      <c r="BN19" s="18"/>
      <c r="BO19" s="12"/>
      <c r="BQ19" s="11"/>
      <c r="BS19" s="18"/>
      <c r="BT19" s="12"/>
      <c r="BV19" s="11"/>
      <c r="BX19" s="18"/>
      <c r="BY19" s="12"/>
      <c r="CA19" s="11">
        <v>5.13</v>
      </c>
      <c r="CC19" s="18"/>
      <c r="CD19" s="12"/>
      <c r="CF19" s="11"/>
      <c r="CH19" s="18">
        <v>11.4</v>
      </c>
      <c r="CI19" s="17">
        <v>1</v>
      </c>
      <c r="CK19" s="11">
        <v>11.4</v>
      </c>
      <c r="CL19" s="5"/>
    </row>
    <row r="20" spans="1:90" x14ac:dyDescent="0.25">
      <c r="A20" t="s">
        <v>161</v>
      </c>
      <c r="B20" t="s">
        <v>182</v>
      </c>
      <c r="C20">
        <v>2</v>
      </c>
      <c r="E20">
        <v>2</v>
      </c>
      <c r="F20" s="2"/>
      <c r="I20" s="12"/>
      <c r="J20" s="2"/>
      <c r="M20" s="12"/>
      <c r="N20" s="2"/>
      <c r="Q20" s="12"/>
      <c r="R20" s="2"/>
      <c r="S20" s="9"/>
      <c r="T20" s="14"/>
      <c r="U20" s="18"/>
      <c r="V20" s="12"/>
      <c r="X20" s="11"/>
      <c r="Z20" s="18"/>
      <c r="AA20" s="12"/>
      <c r="AC20" s="11"/>
      <c r="AE20" s="18"/>
      <c r="AF20" s="12"/>
      <c r="AH20" s="11">
        <v>15.7</v>
      </c>
      <c r="AJ20" s="18"/>
      <c r="AK20" s="12"/>
      <c r="AM20" s="11"/>
      <c r="AO20" s="18"/>
      <c r="AP20" s="12"/>
      <c r="AR20" s="11">
        <v>34.1</v>
      </c>
      <c r="AT20" s="28"/>
      <c r="AU20" s="12"/>
      <c r="AW20" s="29"/>
      <c r="AY20" s="28"/>
      <c r="AZ20" s="12"/>
      <c r="BB20" s="29"/>
      <c r="BD20" s="28"/>
      <c r="BE20" s="12"/>
      <c r="BG20" s="29"/>
      <c r="BI20" s="28"/>
      <c r="BJ20" s="12"/>
      <c r="BL20" s="29"/>
      <c r="BN20" s="18"/>
      <c r="BO20" s="12"/>
      <c r="BQ20" s="11"/>
      <c r="BS20" s="18"/>
      <c r="BT20" s="12"/>
      <c r="BV20" s="11">
        <v>3.19</v>
      </c>
      <c r="BX20" s="18"/>
      <c r="BY20" s="12"/>
      <c r="CA20" s="11"/>
      <c r="CB20" t="s">
        <v>191</v>
      </c>
      <c r="CC20" s="18"/>
      <c r="CD20" s="12"/>
      <c r="CF20" s="11"/>
      <c r="CH20" s="18"/>
      <c r="CI20" s="12"/>
      <c r="CK20" s="11"/>
      <c r="CL20" s="5"/>
    </row>
    <row r="21" spans="1:90" x14ac:dyDescent="0.25">
      <c r="A21" t="s">
        <v>164</v>
      </c>
      <c r="B21" t="s">
        <v>23</v>
      </c>
      <c r="C21">
        <v>7</v>
      </c>
      <c r="D21">
        <v>7</v>
      </c>
      <c r="F21" s="2" t="s">
        <v>47</v>
      </c>
      <c r="G21" s="11">
        <v>15.7</v>
      </c>
      <c r="I21" s="12">
        <v>1</v>
      </c>
      <c r="J21" s="2" t="s">
        <v>53</v>
      </c>
      <c r="K21" s="11">
        <v>3.29</v>
      </c>
      <c r="M21" s="12">
        <v>1</v>
      </c>
      <c r="N21" s="2" t="s">
        <v>56</v>
      </c>
      <c r="O21" s="11">
        <v>16.079999999999998</v>
      </c>
      <c r="P21" s="23" t="s">
        <v>46</v>
      </c>
      <c r="Q21" s="12">
        <v>2</v>
      </c>
      <c r="R21" s="2">
        <v>1</v>
      </c>
      <c r="S21" s="9">
        <v>5</v>
      </c>
      <c r="T21" s="33" t="s">
        <v>46</v>
      </c>
      <c r="U21" s="18">
        <v>10.6</v>
      </c>
      <c r="V21" s="22">
        <v>2</v>
      </c>
      <c r="X21" s="11">
        <v>10.6</v>
      </c>
      <c r="Y21" s="11">
        <v>17</v>
      </c>
      <c r="Z21" s="18"/>
      <c r="AA21" s="12"/>
      <c r="AC21" s="11">
        <v>13.7</v>
      </c>
      <c r="AE21" s="18">
        <v>15.7</v>
      </c>
      <c r="AF21" s="44">
        <v>5</v>
      </c>
      <c r="AH21" s="11">
        <v>15.7</v>
      </c>
      <c r="AJ21" s="18"/>
      <c r="AK21" s="12"/>
      <c r="AM21" s="11"/>
      <c r="AO21" s="18"/>
      <c r="AP21" s="12"/>
      <c r="AR21" s="11">
        <v>41.4</v>
      </c>
      <c r="AT21" s="28"/>
      <c r="AU21" s="12"/>
      <c r="AW21" s="29"/>
      <c r="AY21" s="28"/>
      <c r="AZ21" s="12"/>
      <c r="BB21" s="29"/>
      <c r="BD21" s="28"/>
      <c r="BE21" s="12"/>
      <c r="BG21" s="29"/>
      <c r="BI21" s="28"/>
      <c r="BJ21" s="12"/>
      <c r="BL21" s="29"/>
      <c r="BN21" s="18"/>
      <c r="BO21" s="12"/>
      <c r="BQ21" s="11"/>
      <c r="BS21" s="18">
        <v>3.29</v>
      </c>
      <c r="BT21" s="44">
        <v>5</v>
      </c>
      <c r="BV21" s="11">
        <v>3.29</v>
      </c>
      <c r="BX21" s="18">
        <v>4.84</v>
      </c>
      <c r="BY21" s="26">
        <v>3</v>
      </c>
      <c r="CA21" s="11">
        <v>4.84</v>
      </c>
      <c r="CC21" s="18">
        <v>16.079999999999998</v>
      </c>
      <c r="CD21" s="17">
        <v>1</v>
      </c>
      <c r="CE21" s="23" t="s">
        <v>46</v>
      </c>
      <c r="CF21" s="11">
        <v>16.079999999999998</v>
      </c>
      <c r="CH21" s="18"/>
      <c r="CI21" s="12"/>
      <c r="CK21" s="11"/>
      <c r="CL21" s="5"/>
    </row>
    <row r="22" spans="1:90" x14ac:dyDescent="0.25">
      <c r="A22" t="s">
        <v>162</v>
      </c>
      <c r="B22" t="s">
        <v>183</v>
      </c>
      <c r="F22" s="2"/>
      <c r="I22" s="12"/>
      <c r="J22" s="2"/>
      <c r="M22" s="12"/>
      <c r="N22" s="2"/>
      <c r="Q22" s="12"/>
      <c r="R22" s="2"/>
      <c r="S22" s="9"/>
      <c r="T22" s="14"/>
      <c r="U22" s="18"/>
      <c r="V22" s="12"/>
      <c r="X22" s="11">
        <v>10.029999999999999</v>
      </c>
      <c r="Z22" s="18"/>
      <c r="AA22" s="12"/>
      <c r="AC22" s="11">
        <v>11.88</v>
      </c>
      <c r="AE22" s="18"/>
      <c r="AF22" s="12"/>
      <c r="AH22" s="11"/>
      <c r="AJ22" s="18"/>
      <c r="AK22" s="12"/>
      <c r="AM22" s="11"/>
      <c r="AO22" s="18"/>
      <c r="AP22" s="12"/>
      <c r="AR22" s="11"/>
      <c r="AT22" s="28"/>
      <c r="AU22" s="12"/>
      <c r="AW22" s="29"/>
      <c r="AY22" s="28"/>
      <c r="AZ22" s="12"/>
      <c r="BB22" s="29"/>
      <c r="BD22" s="28"/>
      <c r="BE22" s="12"/>
      <c r="BG22" s="29"/>
      <c r="BI22" s="28"/>
      <c r="BJ22" s="12"/>
      <c r="BL22" s="29"/>
      <c r="BN22" s="18"/>
      <c r="BO22" s="12"/>
      <c r="BQ22" s="11"/>
      <c r="BS22" s="18"/>
      <c r="BT22" s="12"/>
      <c r="BV22" s="11">
        <v>3.35</v>
      </c>
      <c r="BX22" s="18"/>
      <c r="BY22" s="12"/>
      <c r="CA22" s="11">
        <v>6.01</v>
      </c>
      <c r="CC22" s="18"/>
      <c r="CD22" s="12"/>
      <c r="CF22" s="11">
        <v>11.22</v>
      </c>
      <c r="CH22" s="18"/>
      <c r="CI22" s="12"/>
      <c r="CK22" s="11"/>
      <c r="CL22" s="5"/>
    </row>
    <row r="23" spans="1:90" x14ac:dyDescent="0.25">
      <c r="A23" t="s">
        <v>165</v>
      </c>
      <c r="B23" t="s">
        <v>186</v>
      </c>
      <c r="C23">
        <v>4</v>
      </c>
      <c r="E23">
        <v>4</v>
      </c>
      <c r="F23" s="2"/>
      <c r="I23" s="12"/>
      <c r="J23" s="2"/>
      <c r="M23" s="12"/>
      <c r="N23" s="2"/>
      <c r="Q23" s="12"/>
      <c r="R23" s="2"/>
      <c r="S23" s="9"/>
      <c r="T23" s="14"/>
      <c r="U23" s="18"/>
      <c r="V23" s="12"/>
      <c r="X23" s="11">
        <v>10.36</v>
      </c>
      <c r="Z23" s="18"/>
      <c r="AA23" s="12"/>
      <c r="AC23" s="11"/>
      <c r="AE23" s="18"/>
      <c r="AF23" s="12"/>
      <c r="AH23" s="11"/>
      <c r="AJ23" s="18"/>
      <c r="AK23" s="12"/>
      <c r="AM23" s="11"/>
      <c r="AO23" s="18"/>
      <c r="AP23" s="12"/>
      <c r="AR23" s="11"/>
      <c r="AT23" s="28"/>
      <c r="AU23" s="12"/>
      <c r="AW23" s="29"/>
      <c r="AY23" s="28"/>
      <c r="AZ23" s="12"/>
      <c r="BB23" s="29"/>
      <c r="BD23" s="28"/>
      <c r="BE23" s="12"/>
      <c r="BG23" s="29"/>
      <c r="BI23" s="28"/>
      <c r="BJ23" s="12"/>
      <c r="BL23" s="29"/>
      <c r="BN23" s="18"/>
      <c r="BO23" s="12"/>
      <c r="BQ23" s="11"/>
      <c r="BS23" s="18"/>
      <c r="BT23" s="12"/>
      <c r="BV23" s="11">
        <v>2.84</v>
      </c>
      <c r="BX23" s="18"/>
      <c r="BY23" s="12"/>
      <c r="CA23" s="11">
        <v>4.68</v>
      </c>
      <c r="CC23" s="18"/>
      <c r="CD23" s="12"/>
      <c r="CF23" s="11"/>
      <c r="CH23" s="18"/>
      <c r="CI23" s="12"/>
      <c r="CK23" s="11"/>
      <c r="CL23" s="5"/>
    </row>
    <row r="24" spans="1:90" x14ac:dyDescent="0.25">
      <c r="A24" t="s">
        <v>59</v>
      </c>
      <c r="B24" t="s">
        <v>187</v>
      </c>
      <c r="F24" s="2"/>
      <c r="I24" s="12"/>
      <c r="J24" s="2"/>
      <c r="M24" s="12"/>
      <c r="N24" s="2"/>
      <c r="Q24" s="12"/>
      <c r="R24" s="2"/>
      <c r="S24" s="9"/>
      <c r="T24" s="14"/>
      <c r="U24" s="18"/>
      <c r="V24" s="12"/>
      <c r="X24" s="11"/>
      <c r="Z24" s="18"/>
      <c r="AA24" s="12"/>
      <c r="AC24" s="11"/>
      <c r="AE24" s="18"/>
      <c r="AF24" s="12"/>
      <c r="AH24" s="11">
        <v>18.100000000000001</v>
      </c>
      <c r="AJ24" s="18"/>
      <c r="AK24" s="12"/>
      <c r="AM24" s="11"/>
      <c r="AO24" s="18"/>
      <c r="AP24" s="12"/>
      <c r="AR24" s="11"/>
      <c r="AT24" s="28"/>
      <c r="AU24" s="12"/>
      <c r="AW24" s="29"/>
      <c r="AY24" s="28"/>
      <c r="AZ24" s="12"/>
      <c r="BB24" s="29"/>
      <c r="BD24" s="28"/>
      <c r="BE24" s="12"/>
      <c r="BG24" s="29"/>
      <c r="BI24" s="28"/>
      <c r="BJ24" s="12"/>
      <c r="BL24" s="29"/>
      <c r="BN24" s="18"/>
      <c r="BO24" s="12"/>
      <c r="BQ24" s="11"/>
      <c r="BR24" t="s">
        <v>148</v>
      </c>
      <c r="BS24" s="18"/>
      <c r="BT24" s="12"/>
      <c r="BV24" s="11"/>
      <c r="BX24" s="18"/>
      <c r="BY24" s="12"/>
      <c r="CA24" s="11"/>
      <c r="CB24" t="s">
        <v>148</v>
      </c>
      <c r="CC24" s="18"/>
      <c r="CD24" s="12"/>
      <c r="CF24" s="11"/>
      <c r="CH24" s="18"/>
      <c r="CI24" s="12"/>
      <c r="CK24" s="11"/>
      <c r="CL24" s="5"/>
    </row>
    <row r="25" spans="1:90" x14ac:dyDescent="0.25">
      <c r="A25" t="s">
        <v>28</v>
      </c>
      <c r="B25" t="s">
        <v>85</v>
      </c>
      <c r="F25" s="2"/>
      <c r="I25" s="12"/>
      <c r="J25" s="2"/>
      <c r="M25" s="12"/>
      <c r="N25" s="2"/>
      <c r="Q25" s="12"/>
      <c r="R25" s="2"/>
      <c r="S25" s="9"/>
      <c r="T25" s="14"/>
      <c r="U25" s="18"/>
      <c r="V25" s="12"/>
      <c r="X25" s="11"/>
      <c r="Z25" s="18"/>
      <c r="AA25" s="12"/>
      <c r="AC25" s="11"/>
      <c r="AE25" s="18"/>
      <c r="AF25" s="12"/>
      <c r="AH25" s="11"/>
      <c r="AJ25" s="18"/>
      <c r="AK25" s="12"/>
      <c r="AM25" s="11"/>
      <c r="AO25" s="18"/>
      <c r="AP25" s="12"/>
      <c r="AR25" s="11"/>
      <c r="AT25" s="28"/>
      <c r="AU25" s="12"/>
      <c r="AW25" s="29"/>
      <c r="AY25" s="28"/>
      <c r="AZ25" s="12"/>
      <c r="BB25" s="29"/>
      <c r="BD25" s="28"/>
      <c r="BE25" s="12"/>
      <c r="BG25" s="29"/>
      <c r="BI25" s="28"/>
      <c r="BJ25" s="12"/>
      <c r="BL25" s="29"/>
      <c r="BN25" s="18"/>
      <c r="BO25" s="12"/>
      <c r="BQ25" s="11"/>
      <c r="BS25" s="18"/>
      <c r="BT25" s="12"/>
      <c r="BV25" s="11"/>
      <c r="BX25" s="18"/>
      <c r="BY25" s="12"/>
      <c r="CA25" s="11"/>
      <c r="CC25" s="18"/>
      <c r="CD25" s="12"/>
      <c r="CF25" s="11"/>
      <c r="CH25" s="18"/>
      <c r="CI25" s="12"/>
      <c r="CK25" s="11"/>
      <c r="CL25" s="5"/>
    </row>
    <row r="26" spans="1:90" x14ac:dyDescent="0.25">
      <c r="A26" t="s">
        <v>166</v>
      </c>
      <c r="B26" t="s">
        <v>28</v>
      </c>
      <c r="C26">
        <v>15</v>
      </c>
      <c r="D26">
        <v>12</v>
      </c>
      <c r="E26">
        <v>3</v>
      </c>
      <c r="F26" s="2" t="s">
        <v>49</v>
      </c>
      <c r="G26" s="11">
        <v>29.5</v>
      </c>
      <c r="H26" s="23" t="s">
        <v>46</v>
      </c>
      <c r="I26" s="12">
        <v>2</v>
      </c>
      <c r="J26" s="2" t="s">
        <v>53</v>
      </c>
      <c r="K26" s="11">
        <v>4.43</v>
      </c>
      <c r="L26" s="45" t="s">
        <v>88</v>
      </c>
      <c r="M26" s="12">
        <v>4</v>
      </c>
      <c r="N26" s="2" t="s">
        <v>56</v>
      </c>
      <c r="O26" s="11">
        <v>12.57</v>
      </c>
      <c r="Q26" s="12">
        <v>1</v>
      </c>
      <c r="R26" s="2">
        <v>1</v>
      </c>
      <c r="S26" s="9">
        <v>8</v>
      </c>
      <c r="T26" s="51" t="s">
        <v>88</v>
      </c>
      <c r="U26" s="18">
        <v>9.14</v>
      </c>
      <c r="V26" s="17">
        <v>1</v>
      </c>
      <c r="X26" s="11">
        <v>9.14</v>
      </c>
      <c r="Y26" s="11">
        <v>14.566666666666668</v>
      </c>
      <c r="Z26" s="18">
        <v>10.95</v>
      </c>
      <c r="AA26" s="17">
        <v>1</v>
      </c>
      <c r="AB26" s="23" t="s">
        <v>46</v>
      </c>
      <c r="AC26" s="11">
        <v>10.95</v>
      </c>
      <c r="AE26" s="18">
        <v>14.41</v>
      </c>
      <c r="AF26" s="17">
        <v>1</v>
      </c>
      <c r="AG26" s="23" t="s">
        <v>46</v>
      </c>
      <c r="AH26" s="11">
        <v>14.41</v>
      </c>
      <c r="AJ26" s="18">
        <v>22.19</v>
      </c>
      <c r="AK26" s="17">
        <v>1</v>
      </c>
      <c r="AL26" s="23" t="s">
        <v>46</v>
      </c>
      <c r="AM26" s="11">
        <v>22.19</v>
      </c>
      <c r="AO26" s="18">
        <v>29.5</v>
      </c>
      <c r="AP26" s="17">
        <v>1</v>
      </c>
      <c r="AQ26" s="23" t="s">
        <v>46</v>
      </c>
      <c r="AR26" s="11">
        <v>29.5</v>
      </c>
      <c r="AT26" s="28"/>
      <c r="AU26" s="12"/>
      <c r="AW26" s="29">
        <v>1.4467592592592594E-3</v>
      </c>
      <c r="AY26" s="28">
        <v>1.992361111111111E-3</v>
      </c>
      <c r="AZ26" s="24">
        <v>4</v>
      </c>
      <c r="BB26" s="29">
        <v>1.992361111111111E-3</v>
      </c>
      <c r="BD26" s="28"/>
      <c r="BE26" s="12"/>
      <c r="BG26" s="29"/>
      <c r="BI26" s="28"/>
      <c r="BJ26" s="12"/>
      <c r="BL26" s="29"/>
      <c r="BN26" s="18"/>
      <c r="BO26" s="12"/>
      <c r="BQ26" s="11"/>
      <c r="BS26" s="18">
        <v>4.43</v>
      </c>
      <c r="BT26" s="17">
        <v>1</v>
      </c>
      <c r="BU26" s="45" t="s">
        <v>88</v>
      </c>
      <c r="BV26" s="11">
        <v>4.43</v>
      </c>
      <c r="BX26" s="18">
        <v>5.03</v>
      </c>
      <c r="BY26" s="22">
        <v>2</v>
      </c>
      <c r="CA26" s="11">
        <v>5.03</v>
      </c>
      <c r="CC26" s="18">
        <v>12.57</v>
      </c>
      <c r="CD26" s="22">
        <v>2</v>
      </c>
      <c r="CF26" s="11">
        <v>12.57</v>
      </c>
      <c r="CH26" s="18"/>
      <c r="CI26" s="12"/>
      <c r="CK26" s="11"/>
      <c r="CL26" s="5"/>
    </row>
    <row r="27" spans="1:90" x14ac:dyDescent="0.25">
      <c r="A27" t="s">
        <v>171</v>
      </c>
      <c r="B27" t="s">
        <v>188</v>
      </c>
      <c r="C27">
        <v>2</v>
      </c>
      <c r="D27">
        <v>2</v>
      </c>
      <c r="F27" s="2" t="s">
        <v>47</v>
      </c>
      <c r="G27" s="11">
        <v>17.899999999999999</v>
      </c>
      <c r="I27" s="12">
        <v>1</v>
      </c>
      <c r="J27" s="2" t="s">
        <v>53</v>
      </c>
      <c r="K27" s="11">
        <v>2.75</v>
      </c>
      <c r="M27" s="12">
        <v>1</v>
      </c>
      <c r="N27" s="2" t="s">
        <v>54</v>
      </c>
      <c r="O27" s="11">
        <v>3.88</v>
      </c>
      <c r="Q27" s="12">
        <v>1</v>
      </c>
      <c r="R27" s="2">
        <v>1</v>
      </c>
      <c r="S27" s="9">
        <v>4</v>
      </c>
      <c r="T27" s="33" t="s">
        <v>46</v>
      </c>
      <c r="U27" s="18"/>
      <c r="V27" s="12"/>
      <c r="X27" s="11"/>
      <c r="Z27" s="18"/>
      <c r="AA27" s="12"/>
      <c r="AC27" s="11"/>
      <c r="AE27" s="18">
        <v>17.899999999999999</v>
      </c>
      <c r="AF27" s="12">
        <v>11</v>
      </c>
      <c r="AH27" s="11">
        <v>17.899999999999999</v>
      </c>
      <c r="AJ27" s="18"/>
      <c r="AK27" s="12"/>
      <c r="AM27" s="11"/>
      <c r="AO27" s="18"/>
      <c r="AP27" s="12"/>
      <c r="AR27" s="11"/>
      <c r="AT27" s="28">
        <v>1.6550925925925926E-3</v>
      </c>
      <c r="AU27" s="22">
        <v>2</v>
      </c>
      <c r="AW27" s="29">
        <v>1.6550925925925926E-3</v>
      </c>
      <c r="AY27" s="28"/>
      <c r="AZ27" s="12"/>
      <c r="BB27" s="29"/>
      <c r="BD27" s="28"/>
      <c r="BE27" s="12"/>
      <c r="BG27" s="29"/>
      <c r="BI27" s="28"/>
      <c r="BJ27" s="12"/>
      <c r="BL27" s="29"/>
      <c r="BN27" s="18"/>
      <c r="BO27" s="12"/>
      <c r="BQ27" s="11"/>
      <c r="BS27" s="18">
        <v>2.75</v>
      </c>
      <c r="BT27" s="12">
        <v>9</v>
      </c>
      <c r="BV27" s="11">
        <v>2.75</v>
      </c>
      <c r="BX27" s="18">
        <v>3.88</v>
      </c>
      <c r="BY27" s="12">
        <v>7</v>
      </c>
      <c r="CA27" s="11">
        <v>3.88</v>
      </c>
      <c r="CC27" s="18"/>
      <c r="CD27" s="12"/>
      <c r="CF27" s="11"/>
      <c r="CH27" s="18"/>
      <c r="CI27" s="12"/>
      <c r="CK27" s="11"/>
      <c r="CL27" s="5"/>
    </row>
    <row r="28" spans="1:90" x14ac:dyDescent="0.25">
      <c r="A28" t="s">
        <v>172</v>
      </c>
      <c r="B28" t="s">
        <v>189</v>
      </c>
      <c r="C28">
        <v>10</v>
      </c>
      <c r="D28">
        <v>4</v>
      </c>
      <c r="E28">
        <v>6</v>
      </c>
      <c r="F28" s="2" t="s">
        <v>47</v>
      </c>
      <c r="G28" s="11">
        <v>17.7</v>
      </c>
      <c r="I28" s="12">
        <v>1</v>
      </c>
      <c r="J28" s="2" t="s">
        <v>53</v>
      </c>
      <c r="K28" s="11">
        <v>3.02</v>
      </c>
      <c r="M28" s="12">
        <v>1</v>
      </c>
      <c r="N28" s="2" t="s">
        <v>56</v>
      </c>
      <c r="O28" s="11">
        <v>7.73</v>
      </c>
      <c r="Q28" s="12">
        <v>1</v>
      </c>
      <c r="R28" s="2">
        <v>1</v>
      </c>
      <c r="S28" s="9">
        <v>4</v>
      </c>
      <c r="T28" s="33" t="s">
        <v>46</v>
      </c>
      <c r="U28" s="18"/>
      <c r="V28" s="12"/>
      <c r="X28" s="11">
        <v>11.97</v>
      </c>
      <c r="Z28" s="18"/>
      <c r="AA28" s="12"/>
      <c r="AC28" s="11"/>
      <c r="AE28" s="18">
        <v>17.7</v>
      </c>
      <c r="AF28" s="12">
        <v>10</v>
      </c>
      <c r="AH28" s="11">
        <v>17.7</v>
      </c>
      <c r="AJ28" s="18"/>
      <c r="AK28" s="12"/>
      <c r="AM28" s="11"/>
      <c r="AO28" s="18">
        <v>40.4</v>
      </c>
      <c r="AP28" s="24">
        <v>4</v>
      </c>
      <c r="AR28" s="11">
        <v>39.630000000000003</v>
      </c>
      <c r="AT28" s="28">
        <v>1.7789351851851853E-3</v>
      </c>
      <c r="AU28" s="26">
        <v>3</v>
      </c>
      <c r="AW28" s="29">
        <v>1.6967592592592592E-3</v>
      </c>
      <c r="AY28" s="28">
        <v>2.2384259259259258E-3</v>
      </c>
      <c r="AZ28" s="12">
        <v>6</v>
      </c>
      <c r="BB28" s="29">
        <v>2.2314814814814814E-3</v>
      </c>
      <c r="BD28" s="28"/>
      <c r="BE28" s="12"/>
      <c r="BG28" s="29">
        <v>3.7175925925925931E-3</v>
      </c>
      <c r="BI28" s="28"/>
      <c r="BJ28" s="12"/>
      <c r="BL28" s="29"/>
      <c r="BN28" s="18"/>
      <c r="BO28" s="12"/>
      <c r="BQ28" s="11"/>
      <c r="BS28" s="18">
        <v>3.02</v>
      </c>
      <c r="BT28" s="12">
        <v>8</v>
      </c>
      <c r="BV28" s="11">
        <v>3.02</v>
      </c>
      <c r="BX28" s="18">
        <v>4.16</v>
      </c>
      <c r="BY28" s="24">
        <v>4</v>
      </c>
      <c r="CA28" s="11">
        <v>5.04</v>
      </c>
      <c r="CC28" s="18">
        <v>7.73</v>
      </c>
      <c r="CD28" s="24">
        <v>4</v>
      </c>
      <c r="CF28" s="11">
        <v>8.5399999999999991</v>
      </c>
      <c r="CH28" s="18"/>
      <c r="CI28" s="12"/>
      <c r="CK28" s="11"/>
      <c r="CL28" s="5"/>
    </row>
    <row r="29" spans="1:90" x14ac:dyDescent="0.25">
      <c r="A29" s="4" t="s">
        <v>173</v>
      </c>
      <c r="B29" s="4" t="s">
        <v>29</v>
      </c>
      <c r="C29" s="4">
        <v>19</v>
      </c>
      <c r="D29" s="4">
        <v>11</v>
      </c>
      <c r="E29" s="4">
        <v>8</v>
      </c>
      <c r="F29" s="3" t="s">
        <v>190</v>
      </c>
      <c r="G29" s="21">
        <v>16.48</v>
      </c>
      <c r="H29" s="35" t="s">
        <v>46</v>
      </c>
      <c r="I29" s="20">
        <v>2</v>
      </c>
      <c r="J29" s="3" t="s">
        <v>53</v>
      </c>
      <c r="K29" s="21">
        <v>3.7</v>
      </c>
      <c r="L29" s="4"/>
      <c r="M29" s="20">
        <v>1</v>
      </c>
      <c r="N29" s="3" t="s">
        <v>54</v>
      </c>
      <c r="O29" s="21">
        <v>4.07</v>
      </c>
      <c r="P29" s="4"/>
      <c r="Q29" s="20">
        <v>1</v>
      </c>
      <c r="R29" s="3">
        <v>2</v>
      </c>
      <c r="S29" s="10">
        <v>6</v>
      </c>
      <c r="T29" s="36" t="s">
        <v>48</v>
      </c>
      <c r="U29" s="19"/>
      <c r="V29" s="20"/>
      <c r="W29" s="4"/>
      <c r="X29" s="21"/>
      <c r="Y29" s="4"/>
      <c r="Z29" s="19"/>
      <c r="AA29" s="20"/>
      <c r="AB29" s="4"/>
      <c r="AC29" s="21"/>
      <c r="AD29" s="4"/>
      <c r="AE29" s="19">
        <v>15.5</v>
      </c>
      <c r="AF29" s="52">
        <v>4</v>
      </c>
      <c r="AG29" s="4"/>
      <c r="AH29" s="21">
        <v>15.5</v>
      </c>
      <c r="AI29" s="4"/>
      <c r="AJ29" s="19">
        <v>24.88</v>
      </c>
      <c r="AK29" s="37">
        <v>3</v>
      </c>
      <c r="AL29" s="4"/>
      <c r="AM29" s="21">
        <v>24.88</v>
      </c>
      <c r="AN29" s="4"/>
      <c r="AO29" s="19">
        <v>32.299999999999997</v>
      </c>
      <c r="AP29" s="37">
        <v>3</v>
      </c>
      <c r="AQ29" s="4"/>
      <c r="AR29" s="21">
        <v>32.299999999999997</v>
      </c>
      <c r="AS29" s="4"/>
      <c r="AT29" s="30"/>
      <c r="AU29" s="20"/>
      <c r="AV29" s="4"/>
      <c r="AW29" s="31">
        <v>1.4548611111111114E-3</v>
      </c>
      <c r="AX29" s="4"/>
      <c r="AY29" s="30">
        <v>1.8502314814814816E-3</v>
      </c>
      <c r="AZ29" s="39">
        <v>1</v>
      </c>
      <c r="BA29" s="35" t="s">
        <v>46</v>
      </c>
      <c r="BB29" s="31">
        <v>1.8502314814814816E-3</v>
      </c>
      <c r="BC29" s="4"/>
      <c r="BD29" s="30">
        <v>3.0303240740740742E-3</v>
      </c>
      <c r="BE29" s="39">
        <v>1</v>
      </c>
      <c r="BF29" s="4"/>
      <c r="BG29" s="31">
        <v>3.0303240740740742E-3</v>
      </c>
      <c r="BH29" s="4"/>
      <c r="BI29" s="30">
        <v>3.9270833333333336E-3</v>
      </c>
      <c r="BJ29" s="37">
        <v>3</v>
      </c>
      <c r="BK29" s="4"/>
      <c r="BL29" s="31">
        <v>3.9270833333333336E-3</v>
      </c>
      <c r="BM29" s="4"/>
      <c r="BN29" s="19">
        <v>16.48</v>
      </c>
      <c r="BO29" s="39">
        <v>1</v>
      </c>
      <c r="BP29" s="35" t="s">
        <v>46</v>
      </c>
      <c r="BQ29" s="21">
        <v>16.48</v>
      </c>
      <c r="BR29" s="4"/>
      <c r="BS29" s="19">
        <v>3.7</v>
      </c>
      <c r="BT29" s="38">
        <v>2</v>
      </c>
      <c r="BU29" s="4"/>
      <c r="BV29" s="21">
        <v>3.7</v>
      </c>
      <c r="BW29" s="4"/>
      <c r="BX29" s="19">
        <v>4.07</v>
      </c>
      <c r="BY29" s="53">
        <v>5</v>
      </c>
      <c r="BZ29" s="4"/>
      <c r="CA29" s="21">
        <v>5.0199999999999996</v>
      </c>
      <c r="CB29" s="4" t="s">
        <v>192</v>
      </c>
      <c r="CC29" s="19"/>
      <c r="CD29" s="20"/>
      <c r="CE29" s="4"/>
      <c r="CF29" s="21"/>
      <c r="CG29" s="4"/>
      <c r="CH29" s="19"/>
      <c r="CI29" s="20"/>
      <c r="CJ29" s="4"/>
      <c r="CK29" s="21"/>
      <c r="CL29" s="6"/>
    </row>
  </sheetData>
  <mergeCells count="26">
    <mergeCell ref="AJ1:AN1"/>
    <mergeCell ref="AO1:AS1"/>
    <mergeCell ref="CC1:CG1"/>
    <mergeCell ref="CH1:CL1"/>
    <mergeCell ref="AY1:BC1"/>
    <mergeCell ref="BD1:BH1"/>
    <mergeCell ref="BI1:BM1"/>
    <mergeCell ref="BN1:BR1"/>
    <mergeCell ref="BS1:BW1"/>
    <mergeCell ref="BX1:CB1"/>
    <mergeCell ref="AT1:AX1"/>
    <mergeCell ref="F7:T7"/>
    <mergeCell ref="F8:I8"/>
    <mergeCell ref="J8:M8"/>
    <mergeCell ref="N8:Q8"/>
    <mergeCell ref="A7:B7"/>
    <mergeCell ref="A4:B4"/>
    <mergeCell ref="A5:B5"/>
    <mergeCell ref="A6:B6"/>
    <mergeCell ref="A8:B8"/>
    <mergeCell ref="C8:E8"/>
    <mergeCell ref="U1:Y1"/>
    <mergeCell ref="Z1:AD1"/>
    <mergeCell ref="AE1:AI1"/>
    <mergeCell ref="A2:B2"/>
    <mergeCell ref="A3:B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DCA90-437F-4195-8AA5-87410D534245}">
  <sheetPr codeName="Sheet9"/>
  <dimension ref="A1:DA45"/>
  <sheetViews>
    <sheetView workbookViewId="0">
      <pane xSplit="2" ySplit="10" topLeftCell="C20" activePane="bottomRight" state="frozen"/>
      <selection pane="topRight" activeCell="C1" sqref="C1"/>
      <selection pane="bottomLeft" activeCell="A11" sqref="A11"/>
      <selection pane="bottomRight"/>
    </sheetView>
  </sheetViews>
  <sheetFormatPr defaultRowHeight="15" x14ac:dyDescent="0.25"/>
  <cols>
    <col min="1" max="1" width="10.5703125" bestFit="1" customWidth="1"/>
    <col min="2" max="2" width="11.85546875" bestFit="1" customWidth="1"/>
    <col min="3" max="3" width="6.140625" bestFit="1" customWidth="1"/>
    <col min="4" max="4" width="3.85546875" bestFit="1" customWidth="1"/>
    <col min="5" max="5" width="4.42578125" bestFit="1" customWidth="1"/>
    <col min="6" max="6" width="12.28515625" bestFit="1" customWidth="1"/>
    <col min="7" max="8" width="7.140625" bestFit="1" customWidth="1"/>
    <col min="9" max="9" width="4.5703125" bestFit="1" customWidth="1"/>
    <col min="10" max="10" width="11.140625" bestFit="1" customWidth="1"/>
    <col min="11" max="11" width="5.28515625" bestFit="1" customWidth="1"/>
    <col min="12" max="12" width="7.140625" bestFit="1" customWidth="1"/>
    <col min="13" max="13" width="4.5703125" bestFit="1" customWidth="1"/>
    <col min="14" max="14" width="7.140625" bestFit="1" customWidth="1"/>
    <col min="15" max="15" width="5.5703125" bestFit="1" customWidth="1"/>
    <col min="16" max="16" width="7.140625" bestFit="1" customWidth="1"/>
    <col min="17" max="17" width="4.5703125" bestFit="1" customWidth="1"/>
    <col min="18" max="18" width="7.42578125" bestFit="1" customWidth="1"/>
    <col min="19" max="19" width="6.28515625" bestFit="1" customWidth="1"/>
    <col min="20" max="20" width="8.28515625" bestFit="1" customWidth="1"/>
    <col min="21" max="21" width="5.28515625" bestFit="1" customWidth="1"/>
    <col min="22" max="22" width="6.140625" bestFit="1" customWidth="1"/>
    <col min="23" max="23" width="7.140625" bestFit="1" customWidth="1"/>
    <col min="24" max="24" width="5.5703125" bestFit="1" customWidth="1"/>
    <col min="25" max="25" width="11.5703125" bestFit="1" customWidth="1"/>
    <col min="26" max="26" width="5.5703125" bestFit="1" customWidth="1"/>
    <col min="27" max="27" width="6.140625" bestFit="1" customWidth="1"/>
    <col min="28" max="28" width="7.140625" bestFit="1" customWidth="1"/>
    <col min="29" max="29" width="5.5703125" bestFit="1" customWidth="1"/>
    <col min="30" max="30" width="2.28515625" bestFit="1" customWidth="1"/>
    <col min="31" max="31" width="5.5703125" bestFit="1" customWidth="1"/>
    <col min="32" max="32" width="6.140625" bestFit="1" customWidth="1"/>
    <col min="33" max="33" width="7.140625" bestFit="1" customWidth="1"/>
    <col min="34" max="34" width="5.5703125" bestFit="1" customWidth="1"/>
    <col min="35" max="35" width="2.28515625" bestFit="1" customWidth="1"/>
    <col min="36" max="36" width="5.5703125" bestFit="1" customWidth="1"/>
    <col min="37" max="37" width="6.140625" bestFit="1" customWidth="1"/>
    <col min="38" max="38" width="7.140625" bestFit="1" customWidth="1"/>
    <col min="39" max="39" width="5.5703125" bestFit="1" customWidth="1"/>
    <col min="40" max="40" width="2.28515625" bestFit="1" customWidth="1"/>
    <col min="41" max="41" width="7.140625" bestFit="1" customWidth="1"/>
    <col min="42" max="42" width="6.140625" bestFit="1" customWidth="1"/>
    <col min="43" max="44" width="7.140625" bestFit="1" customWidth="1"/>
    <col min="45" max="45" width="2.28515625" bestFit="1" customWidth="1"/>
    <col min="46" max="46" width="7.140625" bestFit="1" customWidth="1"/>
    <col min="47" max="47" width="6.140625" bestFit="1" customWidth="1"/>
    <col min="48" max="48" width="8" bestFit="1" customWidth="1"/>
    <col min="49" max="49" width="7.140625" bestFit="1" customWidth="1"/>
    <col min="50" max="50" width="2.28515625" bestFit="1" customWidth="1"/>
    <col min="51" max="51" width="7.140625" bestFit="1" customWidth="1"/>
    <col min="52" max="52" width="6.140625" bestFit="1" customWidth="1"/>
    <col min="53" max="53" width="8" bestFit="1" customWidth="1"/>
    <col min="54" max="54" width="7.140625" bestFit="1" customWidth="1"/>
    <col min="55" max="55" width="2.28515625" bestFit="1" customWidth="1"/>
    <col min="56" max="56" width="7.140625" bestFit="1" customWidth="1"/>
    <col min="57" max="57" width="6.140625" bestFit="1" customWidth="1"/>
    <col min="58" max="58" width="8" bestFit="1" customWidth="1"/>
    <col min="59" max="59" width="7.140625" bestFit="1" customWidth="1"/>
    <col min="60" max="60" width="12.5703125" bestFit="1" customWidth="1"/>
    <col min="61" max="61" width="5.5703125" bestFit="1" customWidth="1"/>
    <col min="62" max="62" width="6.140625" bestFit="1" customWidth="1"/>
    <col min="63" max="63" width="7.140625" bestFit="1" customWidth="1"/>
    <col min="64" max="64" width="5.5703125" bestFit="1" customWidth="1"/>
    <col min="65" max="65" width="9.5703125" bestFit="1" customWidth="1"/>
    <col min="66" max="66" width="5.5703125" bestFit="1" customWidth="1"/>
    <col min="67" max="67" width="6.140625" bestFit="1" customWidth="1"/>
    <col min="68" max="68" width="7.140625" bestFit="1" customWidth="1"/>
    <col min="69" max="69" width="5.5703125" bestFit="1" customWidth="1"/>
    <col min="70" max="70" width="10" bestFit="1" customWidth="1"/>
    <col min="71" max="71" width="5.28515625" bestFit="1" customWidth="1"/>
    <col min="72" max="72" width="6.140625" bestFit="1" customWidth="1"/>
    <col min="73" max="73" width="7.140625" bestFit="1" customWidth="1"/>
    <col min="74" max="74" width="4.5703125" bestFit="1" customWidth="1"/>
    <col min="75" max="75" width="2.28515625" bestFit="1" customWidth="1"/>
    <col min="76" max="76" width="5.28515625" bestFit="1" customWidth="1"/>
    <col min="77" max="77" width="6.140625" bestFit="1" customWidth="1"/>
    <col min="78" max="78" width="7.140625" bestFit="1" customWidth="1"/>
    <col min="79" max="79" width="4.5703125" bestFit="1" customWidth="1"/>
    <col min="80" max="80" width="2.28515625" bestFit="1" customWidth="1"/>
    <col min="81" max="81" width="5.28515625" bestFit="1" customWidth="1"/>
    <col min="82" max="82" width="6.140625" bestFit="1" customWidth="1"/>
    <col min="83" max="83" width="7.140625" bestFit="1" customWidth="1"/>
    <col min="84" max="84" width="4.5703125" bestFit="1" customWidth="1"/>
    <col min="85" max="85" width="2.28515625" bestFit="1" customWidth="1"/>
    <col min="86" max="86" width="5.28515625" bestFit="1" customWidth="1"/>
    <col min="87" max="87" width="6.140625" bestFit="1" customWidth="1"/>
    <col min="88" max="88" width="7.140625" bestFit="1" customWidth="1"/>
    <col min="89" max="89" width="4.5703125" bestFit="1" customWidth="1"/>
    <col min="90" max="91" width="5.5703125" bestFit="1" customWidth="1"/>
    <col min="92" max="92" width="6.140625" bestFit="1" customWidth="1"/>
    <col min="93" max="93" width="7.140625" bestFit="1" customWidth="1"/>
    <col min="94" max="94" width="5.5703125" bestFit="1" customWidth="1"/>
    <col min="95" max="95" width="10.28515625" bestFit="1" customWidth="1"/>
    <col min="96" max="96" width="5.5703125" bestFit="1" customWidth="1"/>
    <col min="97" max="97" width="6.140625" bestFit="1" customWidth="1"/>
    <col min="98" max="98" width="7.140625" bestFit="1" customWidth="1"/>
    <col min="99" max="99" width="5.5703125" bestFit="1" customWidth="1"/>
    <col min="100" max="100" width="2.28515625" bestFit="1" customWidth="1"/>
    <col min="101" max="101" width="5.28515625" bestFit="1" customWidth="1"/>
    <col min="102" max="102" width="6.140625" bestFit="1" customWidth="1"/>
    <col min="103" max="103" width="7.140625" bestFit="1" customWidth="1"/>
    <col min="104" max="104" width="5" bestFit="1" customWidth="1"/>
    <col min="105" max="105" width="2.28515625" bestFit="1" customWidth="1"/>
    <col min="106" max="106" width="6.140625" bestFit="1" customWidth="1"/>
    <col min="107" max="107" width="7.140625" bestFit="1" customWidth="1"/>
    <col min="108" max="108" width="5.5703125" bestFit="1" customWidth="1"/>
    <col min="109" max="109" width="2.28515625" bestFit="1" customWidth="1"/>
    <col min="110" max="110" width="5.28515625" bestFit="1" customWidth="1"/>
    <col min="111" max="111" width="6.140625" bestFit="1" customWidth="1"/>
    <col min="112" max="112" width="7.140625" bestFit="1" customWidth="1"/>
    <col min="113" max="113" width="5" bestFit="1" customWidth="1"/>
    <col min="114" max="114" width="2.28515625" bestFit="1" customWidth="1"/>
  </cols>
  <sheetData>
    <row r="1" spans="1:105" x14ac:dyDescent="0.25">
      <c r="U1" s="201" t="s">
        <v>40</v>
      </c>
      <c r="V1" s="202"/>
      <c r="W1" s="202"/>
      <c r="X1" s="202"/>
      <c r="Y1" s="202"/>
      <c r="Z1" s="201" t="s">
        <v>47</v>
      </c>
      <c r="AA1" s="202"/>
      <c r="AB1" s="202"/>
      <c r="AC1" s="202"/>
      <c r="AD1" s="202"/>
      <c r="AE1" s="201" t="s">
        <v>49</v>
      </c>
      <c r="AF1" s="202"/>
      <c r="AG1" s="202"/>
      <c r="AH1" s="202"/>
      <c r="AI1" s="202"/>
      <c r="AJ1" s="201" t="s">
        <v>50</v>
      </c>
      <c r="AK1" s="202"/>
      <c r="AL1" s="202"/>
      <c r="AM1" s="202"/>
      <c r="AN1" s="202"/>
      <c r="AO1" s="201" t="s">
        <v>51</v>
      </c>
      <c r="AP1" s="202"/>
      <c r="AQ1" s="202"/>
      <c r="AR1" s="202"/>
      <c r="AS1" s="202"/>
      <c r="AT1" s="201" t="s">
        <v>52</v>
      </c>
      <c r="AU1" s="202"/>
      <c r="AV1" s="202"/>
      <c r="AW1" s="202"/>
      <c r="AX1" s="202"/>
      <c r="AY1" s="201" t="s">
        <v>140</v>
      </c>
      <c r="AZ1" s="202"/>
      <c r="BA1" s="202"/>
      <c r="BB1" s="202"/>
      <c r="BC1" s="202"/>
      <c r="BD1" s="201" t="s">
        <v>141</v>
      </c>
      <c r="BE1" s="202"/>
      <c r="BF1" s="202"/>
      <c r="BG1" s="202"/>
      <c r="BH1" s="202"/>
      <c r="BI1" s="201" t="s">
        <v>143</v>
      </c>
      <c r="BJ1" s="202"/>
      <c r="BK1" s="202"/>
      <c r="BL1" s="202"/>
      <c r="BM1" s="202"/>
      <c r="BN1" s="201" t="s">
        <v>190</v>
      </c>
      <c r="BO1" s="202"/>
      <c r="BP1" s="202"/>
      <c r="BQ1" s="202"/>
      <c r="BR1" s="202"/>
      <c r="BS1" s="201" t="s">
        <v>53</v>
      </c>
      <c r="BT1" s="202"/>
      <c r="BU1" s="202"/>
      <c r="BV1" s="202"/>
      <c r="BW1" s="202"/>
      <c r="BX1" s="201" t="s">
        <v>145</v>
      </c>
      <c r="BY1" s="202"/>
      <c r="BZ1" s="202"/>
      <c r="CA1" s="202"/>
      <c r="CB1" s="202"/>
      <c r="CC1" s="201" t="s">
        <v>261</v>
      </c>
      <c r="CD1" s="202"/>
      <c r="CE1" s="202"/>
      <c r="CF1" s="202"/>
      <c r="CG1" s="202"/>
      <c r="CH1" s="201" t="s">
        <v>54</v>
      </c>
      <c r="CI1" s="202"/>
      <c r="CJ1" s="202"/>
      <c r="CK1" s="202"/>
      <c r="CL1" s="202"/>
      <c r="CM1" s="201" t="s">
        <v>56</v>
      </c>
      <c r="CN1" s="202"/>
      <c r="CO1" s="202"/>
      <c r="CP1" s="202"/>
      <c r="CQ1" s="202"/>
      <c r="CR1" s="201" t="s">
        <v>193</v>
      </c>
      <c r="CS1" s="202"/>
      <c r="CT1" s="202"/>
      <c r="CU1" s="202"/>
      <c r="CV1" s="202"/>
      <c r="CW1" s="201" t="s">
        <v>152</v>
      </c>
      <c r="CX1" s="202"/>
      <c r="CY1" s="202"/>
      <c r="CZ1" s="202"/>
      <c r="DA1" s="210"/>
    </row>
    <row r="2" spans="1:105" x14ac:dyDescent="0.25">
      <c r="A2" s="211" t="s">
        <v>89</v>
      </c>
      <c r="B2" s="200"/>
      <c r="U2" s="2"/>
      <c r="Z2" s="2"/>
      <c r="AB2" s="16">
        <v>12.33</v>
      </c>
      <c r="AE2" s="2"/>
      <c r="AG2" s="16">
        <v>25.6</v>
      </c>
      <c r="AJ2" s="2"/>
      <c r="AL2" s="16">
        <v>40.130000000000003</v>
      </c>
      <c r="AO2" s="2"/>
      <c r="AT2" s="2"/>
      <c r="AV2" s="27">
        <v>1.5151620370370371E-3</v>
      </c>
      <c r="AY2" s="2"/>
      <c r="BA2" s="27">
        <v>3.1299768518518521E-3</v>
      </c>
      <c r="BD2" s="2"/>
      <c r="BI2" s="2"/>
      <c r="BN2" s="2"/>
      <c r="BP2" s="16">
        <v>11.22</v>
      </c>
      <c r="BS2" s="2"/>
      <c r="BU2" s="16">
        <v>5.67</v>
      </c>
      <c r="BX2" s="2"/>
      <c r="BZ2" s="16">
        <v>1.61</v>
      </c>
      <c r="CC2" s="2"/>
      <c r="CE2" s="16">
        <v>10.119999999999999</v>
      </c>
      <c r="CH2" s="2"/>
      <c r="CJ2" s="16">
        <v>11.81</v>
      </c>
      <c r="CM2" s="2"/>
      <c r="CO2" s="16">
        <v>25.53</v>
      </c>
      <c r="CR2" s="2"/>
      <c r="CT2" s="16">
        <v>33.07</v>
      </c>
      <c r="CW2" s="2"/>
      <c r="CY2" s="47">
        <v>3249</v>
      </c>
      <c r="DA2" s="5"/>
    </row>
    <row r="3" spans="1:105" x14ac:dyDescent="0.25">
      <c r="A3" s="211" t="s">
        <v>90</v>
      </c>
      <c r="B3" s="200"/>
      <c r="U3" s="2"/>
      <c r="W3" s="16">
        <v>7.9</v>
      </c>
      <c r="Z3" s="2"/>
      <c r="AE3" s="2"/>
      <c r="AG3" s="16">
        <v>26.21</v>
      </c>
      <c r="AJ3" s="2"/>
      <c r="AL3" s="16">
        <v>42.77</v>
      </c>
      <c r="AO3" s="2"/>
      <c r="AT3" s="2"/>
      <c r="AV3" s="27">
        <v>1.6041666666666667E-3</v>
      </c>
      <c r="AY3" s="2"/>
      <c r="BA3" s="27">
        <v>3.3402777777777784E-3</v>
      </c>
      <c r="BD3" s="2"/>
      <c r="BI3" s="2"/>
      <c r="BK3" s="16">
        <v>9.07</v>
      </c>
      <c r="BN3" s="2"/>
      <c r="BS3" s="2"/>
      <c r="BU3" s="16">
        <v>5.1100000000000003</v>
      </c>
      <c r="BX3" s="2"/>
      <c r="BZ3" s="16">
        <v>1.58</v>
      </c>
      <c r="CC3" s="2"/>
      <c r="CE3" s="16">
        <v>9.8800000000000008</v>
      </c>
      <c r="CH3" s="2"/>
      <c r="CJ3" s="16">
        <v>11.33</v>
      </c>
      <c r="CM3" s="2"/>
      <c r="CR3" s="2"/>
      <c r="CW3" s="2"/>
      <c r="CY3" s="47">
        <v>3023</v>
      </c>
      <c r="DA3" s="5"/>
    </row>
    <row r="4" spans="1:105" x14ac:dyDescent="0.25">
      <c r="A4" s="203" t="s">
        <v>0</v>
      </c>
      <c r="B4" s="200"/>
      <c r="U4" s="2"/>
      <c r="W4" s="16">
        <v>8.15</v>
      </c>
      <c r="Z4" s="2"/>
      <c r="AB4" s="16">
        <v>12.7</v>
      </c>
      <c r="AE4" s="2"/>
      <c r="AG4" s="16">
        <v>26.3</v>
      </c>
      <c r="AJ4" s="2"/>
      <c r="AL4" s="16">
        <v>42.3</v>
      </c>
      <c r="AO4" s="2"/>
      <c r="AT4" s="2"/>
      <c r="AV4" s="27">
        <v>1.6122685185185187E-3</v>
      </c>
      <c r="AY4" s="2"/>
      <c r="BA4" s="27">
        <v>3.3449074074074071E-3</v>
      </c>
      <c r="BD4" s="2"/>
      <c r="BF4" s="27">
        <v>3.624616146604938E-3</v>
      </c>
      <c r="BI4" s="2"/>
      <c r="BK4" s="16">
        <v>9.35</v>
      </c>
      <c r="BN4" s="2"/>
      <c r="BP4" s="16">
        <v>11.8</v>
      </c>
      <c r="BS4" s="2"/>
      <c r="BU4" s="16">
        <v>5.0999999999999996</v>
      </c>
      <c r="BX4" s="2"/>
      <c r="BZ4" s="16">
        <v>1.58</v>
      </c>
      <c r="CC4" s="2"/>
      <c r="CE4" s="16">
        <v>10.1</v>
      </c>
      <c r="CH4" s="2"/>
      <c r="CJ4" s="16">
        <v>10.15</v>
      </c>
      <c r="CM4" s="2"/>
      <c r="CO4" s="16">
        <v>32.25</v>
      </c>
      <c r="CR4" s="2"/>
      <c r="CT4" s="16">
        <v>28.45</v>
      </c>
      <c r="CW4" s="2"/>
      <c r="CY4" s="47">
        <v>2900</v>
      </c>
      <c r="DA4" s="5"/>
    </row>
    <row r="5" spans="1:105" x14ac:dyDescent="0.25">
      <c r="A5" s="204" t="s">
        <v>1</v>
      </c>
      <c r="B5" s="200"/>
      <c r="U5" s="2"/>
      <c r="W5" s="16">
        <v>8.3000000000000007</v>
      </c>
      <c r="Z5" s="2"/>
      <c r="AB5" s="16">
        <v>12.9</v>
      </c>
      <c r="AE5" s="2"/>
      <c r="AG5" s="16">
        <v>26.7</v>
      </c>
      <c r="AJ5" s="2"/>
      <c r="AL5" s="16">
        <v>43.2</v>
      </c>
      <c r="AO5" s="2"/>
      <c r="AT5" s="2"/>
      <c r="AV5" s="27">
        <v>1.6446759259259259E-3</v>
      </c>
      <c r="AY5" s="2"/>
      <c r="BA5" s="27">
        <v>3.4085648148148144E-3</v>
      </c>
      <c r="BD5" s="2"/>
      <c r="BF5" s="27">
        <v>3.6935967307098758E-3</v>
      </c>
      <c r="BI5" s="2"/>
      <c r="BK5" s="16">
        <v>9.5</v>
      </c>
      <c r="BN5" s="2"/>
      <c r="BP5" s="16">
        <v>12.2</v>
      </c>
      <c r="BS5" s="2"/>
      <c r="BU5" s="16">
        <v>4.95</v>
      </c>
      <c r="BX5" s="2"/>
      <c r="BZ5" s="16">
        <v>1.54</v>
      </c>
      <c r="CC5" s="2"/>
      <c r="CE5" s="16">
        <v>9.8000000000000007</v>
      </c>
      <c r="CH5" s="2"/>
      <c r="CJ5" s="16">
        <v>9.5500000000000007</v>
      </c>
      <c r="CM5" s="2"/>
      <c r="CO5" s="16">
        <v>29.95</v>
      </c>
      <c r="CR5" s="2"/>
      <c r="CT5" s="16">
        <v>26.15</v>
      </c>
      <c r="CW5" s="2"/>
      <c r="CY5" s="47">
        <v>2745</v>
      </c>
      <c r="DA5" s="5"/>
    </row>
    <row r="6" spans="1:105" x14ac:dyDescent="0.25">
      <c r="A6" s="205" t="s">
        <v>2</v>
      </c>
      <c r="B6" s="200"/>
      <c r="U6" s="2"/>
      <c r="W6" s="16">
        <v>8.5</v>
      </c>
      <c r="Z6" s="2"/>
      <c r="AB6" s="16">
        <v>13.1</v>
      </c>
      <c r="AE6" s="2"/>
      <c r="AG6" s="16">
        <v>27.2</v>
      </c>
      <c r="AJ6" s="2"/>
      <c r="AL6" s="16">
        <v>44.2</v>
      </c>
      <c r="AO6" s="2"/>
      <c r="AT6" s="2"/>
      <c r="AV6" s="27">
        <v>1.6851851851851852E-3</v>
      </c>
      <c r="AY6" s="2"/>
      <c r="BA6" s="27">
        <v>3.4895833333333337E-3</v>
      </c>
      <c r="BD6" s="2"/>
      <c r="BF6" s="27">
        <v>3.781390201388889E-3</v>
      </c>
      <c r="BI6" s="2"/>
      <c r="BK6" s="16">
        <v>9.75</v>
      </c>
      <c r="BN6" s="2"/>
      <c r="BP6" s="16">
        <v>12.6</v>
      </c>
      <c r="BS6" s="2"/>
      <c r="BU6" s="16">
        <v>4.75</v>
      </c>
      <c r="BX6" s="2"/>
      <c r="BZ6" s="16">
        <v>1.5</v>
      </c>
      <c r="CC6" s="2"/>
      <c r="CE6" s="16">
        <v>9.4</v>
      </c>
      <c r="CH6" s="2"/>
      <c r="CJ6" s="16">
        <v>8.85</v>
      </c>
      <c r="CM6" s="2"/>
      <c r="CO6" s="16">
        <v>27.3</v>
      </c>
      <c r="CR6" s="2"/>
      <c r="CT6" s="16">
        <v>22.65</v>
      </c>
      <c r="CW6" s="2"/>
      <c r="CY6" s="47">
        <v>2455</v>
      </c>
      <c r="DA6" s="5"/>
    </row>
    <row r="7" spans="1:105" x14ac:dyDescent="0.25">
      <c r="A7" s="206" t="s">
        <v>3</v>
      </c>
      <c r="B7" s="200"/>
      <c r="F7" s="208" t="s">
        <v>30</v>
      </c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"/>
      <c r="W7" s="16">
        <v>8.75</v>
      </c>
      <c r="Z7" s="2"/>
      <c r="AB7" s="16">
        <v>13.5</v>
      </c>
      <c r="AE7" s="2"/>
      <c r="AG7" s="16">
        <v>28</v>
      </c>
      <c r="AJ7" s="2"/>
      <c r="AL7" s="16">
        <v>45.7</v>
      </c>
      <c r="AO7" s="2"/>
      <c r="AT7" s="2"/>
      <c r="AV7" s="27">
        <v>1.7511574074074072E-3</v>
      </c>
      <c r="AY7" s="2"/>
      <c r="BA7" s="27">
        <v>3.6284722222222222E-3</v>
      </c>
      <c r="BD7" s="2"/>
      <c r="BF7" s="27">
        <v>3.9318932939814812E-3</v>
      </c>
      <c r="BI7" s="2"/>
      <c r="BK7" s="16">
        <v>10.15</v>
      </c>
      <c r="BN7" s="2"/>
      <c r="BP7" s="16">
        <v>13.4</v>
      </c>
      <c r="BS7" s="2"/>
      <c r="BU7" s="16">
        <v>4.45</v>
      </c>
      <c r="BX7" s="2"/>
      <c r="BZ7" s="16">
        <v>1.41</v>
      </c>
      <c r="CC7" s="2"/>
      <c r="CE7" s="16">
        <v>9.1</v>
      </c>
      <c r="CH7" s="2"/>
      <c r="CJ7" s="16">
        <v>7.95</v>
      </c>
      <c r="CM7" s="2"/>
      <c r="CO7" s="16">
        <v>22.5</v>
      </c>
      <c r="CR7" s="2"/>
      <c r="CT7" s="16">
        <v>19.5</v>
      </c>
      <c r="CW7" s="2"/>
      <c r="CY7" s="47">
        <v>2105</v>
      </c>
      <c r="DA7" s="5"/>
    </row>
    <row r="8" spans="1:105" x14ac:dyDescent="0.25">
      <c r="A8" s="199" t="s">
        <v>4</v>
      </c>
      <c r="B8" s="200"/>
      <c r="C8" s="207" t="s">
        <v>8</v>
      </c>
      <c r="D8" s="207"/>
      <c r="E8" s="207"/>
      <c r="F8" s="208" t="s">
        <v>31</v>
      </c>
      <c r="G8" s="209"/>
      <c r="H8" s="209"/>
      <c r="I8" s="209"/>
      <c r="J8" s="208" t="s">
        <v>32</v>
      </c>
      <c r="K8" s="209"/>
      <c r="L8" s="209"/>
      <c r="M8" s="209"/>
      <c r="N8" s="208" t="s">
        <v>33</v>
      </c>
      <c r="O8" s="209"/>
      <c r="P8" s="209"/>
      <c r="Q8" s="209"/>
      <c r="R8" s="7" t="s">
        <v>38</v>
      </c>
      <c r="S8" s="8" t="s">
        <v>7</v>
      </c>
      <c r="T8" s="13" t="s">
        <v>39</v>
      </c>
      <c r="U8" s="2"/>
      <c r="W8" s="16">
        <v>9.1</v>
      </c>
      <c r="Z8" s="2"/>
      <c r="AB8" s="16">
        <v>13.9</v>
      </c>
      <c r="AE8" s="2"/>
      <c r="AG8" s="16">
        <v>28.8</v>
      </c>
      <c r="AJ8" s="2"/>
      <c r="AL8" s="16">
        <v>47.4</v>
      </c>
      <c r="AO8" s="2"/>
      <c r="AT8" s="2"/>
      <c r="AV8" s="27">
        <v>1.8148148148148201E-3</v>
      </c>
      <c r="AY8" s="2"/>
      <c r="BA8" s="27">
        <v>3.8078703703703699E-3</v>
      </c>
      <c r="BD8" s="2"/>
      <c r="BF8" s="27">
        <v>4.1262931219135796E-3</v>
      </c>
      <c r="BI8" s="2"/>
      <c r="BK8" s="16">
        <v>10.8</v>
      </c>
      <c r="BN8" s="2"/>
      <c r="BP8" s="16">
        <v>14.1</v>
      </c>
      <c r="BS8" s="2"/>
      <c r="BU8" s="16">
        <v>4.0999999999999996</v>
      </c>
      <c r="BX8" s="2"/>
      <c r="BZ8" s="16">
        <v>1.33</v>
      </c>
      <c r="CC8" s="2"/>
      <c r="CE8" s="16">
        <v>8.1999999999999993</v>
      </c>
      <c r="CH8" s="2"/>
      <c r="CJ8" s="16">
        <v>7.05</v>
      </c>
      <c r="CM8" s="2"/>
      <c r="CO8" s="16">
        <v>18.25</v>
      </c>
      <c r="CR8" s="2"/>
      <c r="CT8" s="16">
        <v>16</v>
      </c>
      <c r="CW8" s="2"/>
      <c r="CY8" s="47">
        <v>1775</v>
      </c>
      <c r="DA8" s="5"/>
    </row>
    <row r="9" spans="1:105" hidden="1" x14ac:dyDescent="0.25">
      <c r="F9" s="2"/>
      <c r="J9" s="2"/>
      <c r="N9" s="2"/>
      <c r="R9" s="2"/>
      <c r="S9" s="9"/>
      <c r="T9" s="14"/>
      <c r="U9" s="2"/>
      <c r="Z9" s="2"/>
      <c r="AE9" s="2"/>
      <c r="AJ9" s="2"/>
      <c r="AO9" s="2"/>
      <c r="AT9" s="2"/>
      <c r="AY9" s="2"/>
      <c r="BD9" s="2"/>
      <c r="BI9" s="2"/>
      <c r="BN9" s="2"/>
      <c r="BS9" s="2"/>
      <c r="BX9" s="2"/>
      <c r="CC9" s="2"/>
      <c r="CH9" s="2"/>
      <c r="CM9" s="2"/>
      <c r="CR9" s="2"/>
      <c r="CW9" s="2"/>
      <c r="DA9" s="5"/>
    </row>
    <row r="10" spans="1:105" s="1" customFormat="1" x14ac:dyDescent="0.25">
      <c r="A10" s="1" t="s">
        <v>5</v>
      </c>
      <c r="B10" s="1" t="s">
        <v>6</v>
      </c>
      <c r="C10" s="1" t="s">
        <v>7</v>
      </c>
      <c r="D10" s="1" t="s">
        <v>9</v>
      </c>
      <c r="E10" s="1" t="s">
        <v>10</v>
      </c>
      <c r="F10" s="40" t="s">
        <v>34</v>
      </c>
      <c r="G10" s="1" t="s">
        <v>35</v>
      </c>
      <c r="H10" s="1" t="s">
        <v>36</v>
      </c>
      <c r="I10" s="1" t="s">
        <v>37</v>
      </c>
      <c r="J10" s="40" t="s">
        <v>34</v>
      </c>
      <c r="K10" s="1" t="s">
        <v>35</v>
      </c>
      <c r="L10" s="1" t="s">
        <v>36</v>
      </c>
      <c r="M10" s="1" t="s">
        <v>37</v>
      </c>
      <c r="N10" s="40" t="s">
        <v>34</v>
      </c>
      <c r="O10" s="1" t="s">
        <v>35</v>
      </c>
      <c r="P10" s="1" t="s">
        <v>36</v>
      </c>
      <c r="Q10" s="1" t="s">
        <v>37</v>
      </c>
      <c r="R10" s="40" t="s">
        <v>37</v>
      </c>
      <c r="S10" s="41" t="s">
        <v>37</v>
      </c>
      <c r="T10" s="42" t="s">
        <v>36</v>
      </c>
      <c r="U10" s="40" t="s">
        <v>35</v>
      </c>
      <c r="V10" s="1" t="s">
        <v>41</v>
      </c>
      <c r="W10" s="1" t="s">
        <v>36</v>
      </c>
      <c r="X10" s="1" t="s">
        <v>42</v>
      </c>
      <c r="Y10" s="1" t="s">
        <v>43</v>
      </c>
      <c r="Z10" s="40" t="s">
        <v>35</v>
      </c>
      <c r="AA10" s="1" t="s">
        <v>41</v>
      </c>
      <c r="AB10" s="1" t="s">
        <v>36</v>
      </c>
      <c r="AC10" s="1" t="s">
        <v>42</v>
      </c>
      <c r="AD10" s="1" t="s">
        <v>45</v>
      </c>
      <c r="AE10" s="40" t="s">
        <v>35</v>
      </c>
      <c r="AF10" s="1" t="s">
        <v>41</v>
      </c>
      <c r="AG10" s="1" t="s">
        <v>36</v>
      </c>
      <c r="AH10" s="1" t="s">
        <v>42</v>
      </c>
      <c r="AI10" s="1" t="s">
        <v>45</v>
      </c>
      <c r="AJ10" s="40" t="s">
        <v>35</v>
      </c>
      <c r="AK10" s="1" t="s">
        <v>41</v>
      </c>
      <c r="AL10" s="1" t="s">
        <v>36</v>
      </c>
      <c r="AM10" s="1" t="s">
        <v>42</v>
      </c>
      <c r="AN10" s="1" t="s">
        <v>45</v>
      </c>
      <c r="AO10" s="40" t="s">
        <v>35</v>
      </c>
      <c r="AP10" s="1" t="s">
        <v>41</v>
      </c>
      <c r="AQ10" s="1" t="s">
        <v>36</v>
      </c>
      <c r="AR10" s="1" t="s">
        <v>42</v>
      </c>
      <c r="AS10" s="1" t="s">
        <v>45</v>
      </c>
      <c r="AT10" s="40" t="s">
        <v>35</v>
      </c>
      <c r="AU10" s="1" t="s">
        <v>41</v>
      </c>
      <c r="AV10" s="1" t="s">
        <v>36</v>
      </c>
      <c r="AW10" s="1" t="s">
        <v>42</v>
      </c>
      <c r="AX10" s="1" t="s">
        <v>45</v>
      </c>
      <c r="AY10" s="40" t="s">
        <v>35</v>
      </c>
      <c r="AZ10" s="1" t="s">
        <v>41</v>
      </c>
      <c r="BA10" s="1" t="s">
        <v>36</v>
      </c>
      <c r="BB10" s="1" t="s">
        <v>42</v>
      </c>
      <c r="BC10" s="1" t="s">
        <v>45</v>
      </c>
      <c r="BD10" s="40" t="s">
        <v>35</v>
      </c>
      <c r="BE10" s="1" t="s">
        <v>41</v>
      </c>
      <c r="BF10" s="1" t="s">
        <v>36</v>
      </c>
      <c r="BG10" s="1" t="s">
        <v>42</v>
      </c>
      <c r="BH10" s="1" t="s">
        <v>142</v>
      </c>
      <c r="BI10" s="40" t="s">
        <v>35</v>
      </c>
      <c r="BJ10" s="1" t="s">
        <v>41</v>
      </c>
      <c r="BK10" s="1" t="s">
        <v>36</v>
      </c>
      <c r="BL10" s="1" t="s">
        <v>42</v>
      </c>
      <c r="BM10" s="1" t="s">
        <v>45</v>
      </c>
      <c r="BN10" s="40" t="s">
        <v>35</v>
      </c>
      <c r="BO10" s="1" t="s">
        <v>41</v>
      </c>
      <c r="BP10" s="1" t="s">
        <v>36</v>
      </c>
      <c r="BQ10" s="1" t="s">
        <v>42</v>
      </c>
      <c r="BR10" s="1" t="s">
        <v>45</v>
      </c>
      <c r="BS10" s="40" t="s">
        <v>35</v>
      </c>
      <c r="BT10" s="1" t="s">
        <v>41</v>
      </c>
      <c r="BU10" s="1" t="s">
        <v>36</v>
      </c>
      <c r="BV10" s="1" t="s">
        <v>42</v>
      </c>
      <c r="BW10" s="1" t="s">
        <v>45</v>
      </c>
      <c r="BX10" s="40" t="s">
        <v>35</v>
      </c>
      <c r="BY10" s="1" t="s">
        <v>41</v>
      </c>
      <c r="BZ10" s="1" t="s">
        <v>36</v>
      </c>
      <c r="CA10" s="1" t="s">
        <v>42</v>
      </c>
      <c r="CB10" s="1" t="s">
        <v>45</v>
      </c>
      <c r="CC10" s="40" t="s">
        <v>35</v>
      </c>
      <c r="CD10" s="1" t="s">
        <v>41</v>
      </c>
      <c r="CE10" s="1" t="s">
        <v>36</v>
      </c>
      <c r="CF10" s="1" t="s">
        <v>42</v>
      </c>
      <c r="CG10" s="1" t="s">
        <v>45</v>
      </c>
      <c r="CH10" s="40" t="s">
        <v>35</v>
      </c>
      <c r="CI10" s="1" t="s">
        <v>41</v>
      </c>
      <c r="CJ10" s="1" t="s">
        <v>36</v>
      </c>
      <c r="CK10" s="1" t="s">
        <v>42</v>
      </c>
      <c r="CL10" s="1" t="s">
        <v>45</v>
      </c>
      <c r="CM10" s="40" t="s">
        <v>35</v>
      </c>
      <c r="CN10" s="1" t="s">
        <v>41</v>
      </c>
      <c r="CO10" s="1" t="s">
        <v>36</v>
      </c>
      <c r="CP10" s="1" t="s">
        <v>42</v>
      </c>
      <c r="CQ10" s="1" t="s">
        <v>45</v>
      </c>
      <c r="CR10" s="40" t="s">
        <v>35</v>
      </c>
      <c r="CS10" s="1" t="s">
        <v>41</v>
      </c>
      <c r="CT10" s="1" t="s">
        <v>36</v>
      </c>
      <c r="CU10" s="1" t="s">
        <v>42</v>
      </c>
      <c r="CV10" s="1" t="s">
        <v>45</v>
      </c>
      <c r="CW10" s="40" t="s">
        <v>35</v>
      </c>
      <c r="CX10" s="1" t="s">
        <v>41</v>
      </c>
      <c r="CY10" s="1" t="s">
        <v>36</v>
      </c>
      <c r="CZ10" s="1" t="s">
        <v>42</v>
      </c>
      <c r="DA10" s="43" t="s">
        <v>45</v>
      </c>
    </row>
    <row r="11" spans="1:105" x14ac:dyDescent="0.25">
      <c r="A11" t="s">
        <v>194</v>
      </c>
      <c r="B11" t="s">
        <v>75</v>
      </c>
      <c r="F11" s="2"/>
      <c r="I11" s="12"/>
      <c r="J11" s="2"/>
      <c r="M11" s="12"/>
      <c r="N11" s="2"/>
      <c r="Q11" s="12"/>
      <c r="R11" s="2"/>
      <c r="S11" s="9"/>
      <c r="T11" s="14"/>
      <c r="U11" s="18"/>
      <c r="V11" s="12"/>
      <c r="X11" s="11"/>
      <c r="Z11" s="18"/>
      <c r="AA11" s="12"/>
      <c r="AC11" s="11"/>
      <c r="AE11" s="18"/>
      <c r="AF11" s="12"/>
      <c r="AH11" s="11"/>
      <c r="AJ11" s="18"/>
      <c r="AK11" s="12"/>
      <c r="AM11" s="11"/>
      <c r="AO11" s="28"/>
      <c r="AP11" s="12"/>
      <c r="AR11" s="29"/>
      <c r="AT11" s="28"/>
      <c r="AU11" s="12"/>
      <c r="AW11" s="29"/>
      <c r="AY11" s="28"/>
      <c r="AZ11" s="12"/>
      <c r="BB11" s="29"/>
      <c r="BD11" s="28"/>
      <c r="BE11" s="12"/>
      <c r="BG11" s="29"/>
      <c r="BI11" s="18"/>
      <c r="BJ11" s="12"/>
      <c r="BL11" s="11"/>
      <c r="BN11" s="18"/>
      <c r="BO11" s="12"/>
      <c r="BQ11" s="11"/>
      <c r="BS11" s="18"/>
      <c r="BT11" s="12"/>
      <c r="BV11" s="11"/>
      <c r="BX11" s="18"/>
      <c r="BY11" s="12"/>
      <c r="CA11" s="11"/>
      <c r="CC11" s="18"/>
      <c r="CD11" s="12"/>
      <c r="CF11" s="11"/>
      <c r="CH11" s="18"/>
      <c r="CI11" s="12"/>
      <c r="CK11" s="11"/>
      <c r="CM11" s="18"/>
      <c r="CN11" s="12"/>
      <c r="CP11" s="11"/>
      <c r="CR11" s="18"/>
      <c r="CS11" s="12"/>
      <c r="CU11" s="11"/>
      <c r="CW11" s="48"/>
      <c r="CX11" s="12"/>
      <c r="CZ11" s="12"/>
      <c r="DA11" s="5"/>
    </row>
    <row r="12" spans="1:105" x14ac:dyDescent="0.25">
      <c r="A12" t="s">
        <v>195</v>
      </c>
      <c r="B12" t="s">
        <v>224</v>
      </c>
      <c r="C12">
        <v>5</v>
      </c>
      <c r="D12">
        <v>5</v>
      </c>
      <c r="F12" s="55" t="s">
        <v>52</v>
      </c>
      <c r="G12" s="56">
        <v>1.9005787037037038E-3</v>
      </c>
      <c r="H12" s="57"/>
      <c r="I12" s="58">
        <v>1</v>
      </c>
      <c r="J12" s="9" t="s">
        <v>53</v>
      </c>
      <c r="K12" s="59">
        <v>3.81</v>
      </c>
      <c r="L12" s="14"/>
      <c r="M12" s="60">
        <v>1</v>
      </c>
      <c r="N12" s="55"/>
      <c r="O12" s="57"/>
      <c r="P12" s="57"/>
      <c r="Q12" s="58"/>
      <c r="R12" s="2"/>
      <c r="S12" s="55">
        <v>2</v>
      </c>
      <c r="T12" s="14"/>
      <c r="U12" s="18"/>
      <c r="V12" s="12"/>
      <c r="X12" s="11"/>
      <c r="Z12" s="18">
        <v>15.11</v>
      </c>
      <c r="AA12" s="12">
        <v>8</v>
      </c>
      <c r="AC12" s="11">
        <v>15.11</v>
      </c>
      <c r="AE12" s="18">
        <v>32.25</v>
      </c>
      <c r="AF12" s="12">
        <v>6</v>
      </c>
      <c r="AH12" s="11">
        <v>32.25</v>
      </c>
      <c r="AJ12" s="18"/>
      <c r="AK12" s="12"/>
      <c r="AM12" s="11"/>
      <c r="AO12" s="28"/>
      <c r="AP12" s="12"/>
      <c r="AR12" s="29"/>
      <c r="AT12" s="28">
        <v>1.9005787037037038E-3</v>
      </c>
      <c r="AU12" s="26">
        <v>3</v>
      </c>
      <c r="AW12" s="29">
        <v>1.9005787037037038E-3</v>
      </c>
      <c r="AY12" s="28"/>
      <c r="AZ12" s="12"/>
      <c r="BB12" s="29"/>
      <c r="BD12" s="28"/>
      <c r="BE12" s="12"/>
      <c r="BG12" s="29"/>
      <c r="BI12" s="18"/>
      <c r="BJ12" s="12"/>
      <c r="BL12" s="11"/>
      <c r="BN12" s="18"/>
      <c r="BO12" s="12"/>
      <c r="BQ12" s="11"/>
      <c r="BS12" s="18">
        <v>3.81</v>
      </c>
      <c r="BT12" s="24">
        <v>4</v>
      </c>
      <c r="BV12" s="11">
        <v>3.81</v>
      </c>
      <c r="BX12" s="18"/>
      <c r="BY12" s="12"/>
      <c r="CA12" s="11"/>
      <c r="CC12" s="18"/>
      <c r="CD12" s="12"/>
      <c r="CF12" s="11"/>
      <c r="CH12" s="18"/>
      <c r="CI12" s="12"/>
      <c r="CK12" s="11"/>
      <c r="CM12" s="18"/>
      <c r="CN12" s="12"/>
      <c r="CP12" s="11"/>
      <c r="CR12" s="18"/>
      <c r="CS12" s="12"/>
      <c r="CU12" s="11"/>
      <c r="CW12" s="48"/>
      <c r="CX12" s="12"/>
      <c r="CZ12" s="12"/>
      <c r="DA12" s="5"/>
    </row>
    <row r="13" spans="1:105" x14ac:dyDescent="0.25">
      <c r="A13" t="s">
        <v>100</v>
      </c>
      <c r="B13" t="s">
        <v>225</v>
      </c>
      <c r="C13">
        <v>26</v>
      </c>
      <c r="D13">
        <v>26</v>
      </c>
      <c r="F13" s="55" t="s">
        <v>190</v>
      </c>
      <c r="G13" s="61">
        <v>12.4</v>
      </c>
      <c r="H13" s="62" t="s">
        <v>88</v>
      </c>
      <c r="I13" s="58">
        <v>4</v>
      </c>
      <c r="J13" s="9" t="s">
        <v>145</v>
      </c>
      <c r="K13" s="59">
        <v>1.61</v>
      </c>
      <c r="L13" s="50" t="s">
        <v>146</v>
      </c>
      <c r="M13" s="60">
        <v>6</v>
      </c>
      <c r="N13" s="55" t="s">
        <v>54</v>
      </c>
      <c r="O13" s="61">
        <v>6.32</v>
      </c>
      <c r="P13" s="57"/>
      <c r="Q13" s="58">
        <v>1</v>
      </c>
      <c r="R13" s="2">
        <v>2</v>
      </c>
      <c r="S13" s="55">
        <v>13</v>
      </c>
      <c r="T13" s="50" t="s">
        <v>146</v>
      </c>
      <c r="U13" s="18">
        <v>8.73</v>
      </c>
      <c r="V13" s="17">
        <v>1</v>
      </c>
      <c r="W13" s="25" t="s">
        <v>48</v>
      </c>
      <c r="X13" s="11">
        <v>8.73</v>
      </c>
      <c r="Y13" s="11">
        <v>13.883333333333335</v>
      </c>
      <c r="Z13" s="18">
        <v>13.83</v>
      </c>
      <c r="AA13" s="26">
        <v>3</v>
      </c>
      <c r="AB13" s="23" t="s">
        <v>46</v>
      </c>
      <c r="AC13" s="11">
        <v>13.83</v>
      </c>
      <c r="AE13" s="18">
        <v>30.6</v>
      </c>
      <c r="AF13" s="24">
        <v>4</v>
      </c>
      <c r="AH13" s="11">
        <v>30.6</v>
      </c>
      <c r="AJ13" s="18"/>
      <c r="AK13" s="12"/>
      <c r="AM13" s="11"/>
      <c r="AO13" s="28"/>
      <c r="AP13" s="12"/>
      <c r="AR13" s="29"/>
      <c r="AT13" s="28">
        <v>1.9537037037037036E-3</v>
      </c>
      <c r="AU13" s="12">
        <v>6</v>
      </c>
      <c r="AW13" s="29">
        <v>1.9537037037037036E-3</v>
      </c>
      <c r="AY13" s="28"/>
      <c r="AZ13" s="12"/>
      <c r="BB13" s="29">
        <v>4.378472222222222E-3</v>
      </c>
      <c r="BD13" s="28"/>
      <c r="BE13" s="12"/>
      <c r="BG13" s="29"/>
      <c r="BI13" s="18">
        <v>9.9700000000000006</v>
      </c>
      <c r="BJ13" s="17">
        <v>1</v>
      </c>
      <c r="BK13" s="25" t="s">
        <v>48</v>
      </c>
      <c r="BL13" s="11">
        <v>9.9700000000000006</v>
      </c>
      <c r="BN13" s="18">
        <v>12.4</v>
      </c>
      <c r="BO13" s="17">
        <v>1</v>
      </c>
      <c r="BP13" s="45" t="s">
        <v>88</v>
      </c>
      <c r="BQ13" s="11">
        <v>12.4</v>
      </c>
      <c r="BS13" s="18">
        <v>4.68</v>
      </c>
      <c r="BT13" s="17">
        <v>1</v>
      </c>
      <c r="BU13" s="25" t="s">
        <v>48</v>
      </c>
      <c r="BV13" s="11">
        <v>4.68</v>
      </c>
      <c r="BX13" s="18">
        <v>1.61</v>
      </c>
      <c r="BY13" s="17">
        <v>1</v>
      </c>
      <c r="BZ13" s="46" t="s">
        <v>146</v>
      </c>
      <c r="CA13" s="11">
        <v>1.61</v>
      </c>
      <c r="CC13" s="18"/>
      <c r="CD13" s="12"/>
      <c r="CF13" s="11"/>
      <c r="CH13" s="18">
        <v>6.32</v>
      </c>
      <c r="CI13" s="22">
        <v>2</v>
      </c>
      <c r="CK13" s="11">
        <v>6.32</v>
      </c>
      <c r="CM13" s="18"/>
      <c r="CN13" s="12"/>
      <c r="CP13" s="11">
        <v>11.44</v>
      </c>
      <c r="CQ13" t="s">
        <v>263</v>
      </c>
      <c r="CR13" s="18"/>
      <c r="CS13" s="12"/>
      <c r="CU13" s="11"/>
      <c r="CW13" s="48">
        <v>2381</v>
      </c>
      <c r="CX13" s="17">
        <v>1</v>
      </c>
      <c r="CY13" s="25" t="s">
        <v>48</v>
      </c>
      <c r="CZ13" s="12">
        <v>2381</v>
      </c>
      <c r="DA13" s="5"/>
    </row>
    <row r="14" spans="1:105" x14ac:dyDescent="0.25">
      <c r="A14" t="s">
        <v>197</v>
      </c>
      <c r="B14" t="s">
        <v>119</v>
      </c>
      <c r="C14">
        <v>7</v>
      </c>
      <c r="D14">
        <v>7</v>
      </c>
      <c r="F14" s="2" t="s">
        <v>47</v>
      </c>
      <c r="G14" s="11">
        <v>15.8</v>
      </c>
      <c r="I14" s="12">
        <v>1</v>
      </c>
      <c r="J14" s="2" t="s">
        <v>53</v>
      </c>
      <c r="K14" s="11">
        <v>3.35</v>
      </c>
      <c r="M14" s="12">
        <v>1</v>
      </c>
      <c r="N14" s="2" t="s">
        <v>193</v>
      </c>
      <c r="O14" s="11">
        <v>10.16</v>
      </c>
      <c r="Q14" s="12">
        <v>1</v>
      </c>
      <c r="R14" s="2">
        <v>1</v>
      </c>
      <c r="S14" s="9">
        <v>4</v>
      </c>
      <c r="T14" s="33" t="s">
        <v>46</v>
      </c>
      <c r="U14" s="18"/>
      <c r="V14" s="12"/>
      <c r="X14" s="11"/>
      <c r="Z14" s="18">
        <v>15.8</v>
      </c>
      <c r="AA14" s="12">
        <v>12</v>
      </c>
      <c r="AC14" s="11">
        <v>15.7</v>
      </c>
      <c r="AE14" s="18">
        <v>35.57</v>
      </c>
      <c r="AF14" s="12">
        <v>8</v>
      </c>
      <c r="AH14" s="11">
        <v>35.57</v>
      </c>
      <c r="AJ14" s="18"/>
      <c r="AK14" s="12"/>
      <c r="AM14" s="11"/>
      <c r="AO14" s="28"/>
      <c r="AP14" s="12"/>
      <c r="AR14" s="29"/>
      <c r="AT14" s="28"/>
      <c r="AU14" s="12"/>
      <c r="AW14" s="29"/>
      <c r="AY14" s="28"/>
      <c r="AZ14" s="12"/>
      <c r="BB14" s="29"/>
      <c r="BD14" s="28"/>
      <c r="BE14" s="12"/>
      <c r="BG14" s="29"/>
      <c r="BI14" s="18"/>
      <c r="BJ14" s="12"/>
      <c r="BL14" s="11"/>
      <c r="BN14" s="18"/>
      <c r="BO14" s="12"/>
      <c r="BQ14" s="11"/>
      <c r="BS14" s="18">
        <v>3.35</v>
      </c>
      <c r="BT14" s="12">
        <v>9</v>
      </c>
      <c r="BV14" s="11">
        <v>3.35</v>
      </c>
      <c r="BX14" s="18"/>
      <c r="BY14" s="12"/>
      <c r="CA14" s="11"/>
      <c r="CC14" s="18"/>
      <c r="CD14" s="12"/>
      <c r="CF14" s="11"/>
      <c r="CH14" s="18">
        <v>4.9000000000000004</v>
      </c>
      <c r="CI14" s="12">
        <v>6</v>
      </c>
      <c r="CK14" s="11">
        <v>4.9000000000000004</v>
      </c>
      <c r="CM14" s="18">
        <v>9.44</v>
      </c>
      <c r="CN14" s="26">
        <v>3</v>
      </c>
      <c r="CP14" s="11">
        <v>9.44</v>
      </c>
      <c r="CR14" s="18">
        <v>10.16</v>
      </c>
      <c r="CS14" s="26">
        <v>3</v>
      </c>
      <c r="CU14" s="11">
        <v>10.16</v>
      </c>
      <c r="CW14" s="48"/>
      <c r="CX14" s="12"/>
      <c r="CZ14" s="12"/>
      <c r="DA14" s="5"/>
    </row>
    <row r="15" spans="1:105" x14ac:dyDescent="0.25">
      <c r="A15" t="s">
        <v>198</v>
      </c>
      <c r="B15" t="s">
        <v>226</v>
      </c>
      <c r="C15">
        <v>1</v>
      </c>
      <c r="D15">
        <v>1</v>
      </c>
      <c r="F15" s="2" t="s">
        <v>47</v>
      </c>
      <c r="G15" s="11">
        <v>15.6</v>
      </c>
      <c r="I15" s="12">
        <v>1</v>
      </c>
      <c r="J15" s="2" t="s">
        <v>53</v>
      </c>
      <c r="K15" s="11">
        <v>3.49</v>
      </c>
      <c r="M15" s="12">
        <v>1</v>
      </c>
      <c r="N15" s="2" t="s">
        <v>54</v>
      </c>
      <c r="O15" s="11">
        <v>4.83</v>
      </c>
      <c r="Q15" s="12">
        <v>1</v>
      </c>
      <c r="R15" s="2">
        <v>1</v>
      </c>
      <c r="S15" s="9">
        <v>4</v>
      </c>
      <c r="T15" s="33" t="s">
        <v>46</v>
      </c>
      <c r="U15" s="18"/>
      <c r="V15" s="12"/>
      <c r="X15" s="11"/>
      <c r="Z15" s="18">
        <v>15.6</v>
      </c>
      <c r="AA15" s="12">
        <v>10</v>
      </c>
      <c r="AC15" s="11">
        <v>15.6</v>
      </c>
      <c r="AE15" s="18"/>
      <c r="AF15" s="12"/>
      <c r="AH15" s="11">
        <v>37.4</v>
      </c>
      <c r="AJ15" s="18"/>
      <c r="AK15" s="12"/>
      <c r="AM15" s="11"/>
      <c r="AO15" s="28"/>
      <c r="AP15" s="12"/>
      <c r="AR15" s="29"/>
      <c r="AT15" s="28"/>
      <c r="AU15" s="12"/>
      <c r="AW15" s="29">
        <v>2.2789351851851855E-3</v>
      </c>
      <c r="AY15" s="28"/>
      <c r="AZ15" s="12"/>
      <c r="BB15" s="29"/>
      <c r="BD15" s="28"/>
      <c r="BE15" s="12"/>
      <c r="BG15" s="29"/>
      <c r="BI15" s="18"/>
      <c r="BJ15" s="12"/>
      <c r="BL15" s="11"/>
      <c r="BN15" s="18"/>
      <c r="BO15" s="12"/>
      <c r="BQ15" s="11"/>
      <c r="BR15" t="s">
        <v>148</v>
      </c>
      <c r="BS15" s="18">
        <v>3.49</v>
      </c>
      <c r="BT15" s="12">
        <v>6</v>
      </c>
      <c r="BV15" s="11">
        <v>3.49</v>
      </c>
      <c r="BX15" s="18"/>
      <c r="BY15" s="12"/>
      <c r="CA15" s="11"/>
      <c r="CC15" s="18"/>
      <c r="CD15" s="12"/>
      <c r="CF15" s="11"/>
      <c r="CH15" s="18">
        <v>4.83</v>
      </c>
      <c r="CI15" s="12">
        <v>7</v>
      </c>
      <c r="CK15" s="11">
        <v>4.83</v>
      </c>
      <c r="CL15" t="s">
        <v>262</v>
      </c>
      <c r="CM15" s="18"/>
      <c r="CN15" s="12"/>
      <c r="CP15" s="11"/>
      <c r="CR15" s="18"/>
      <c r="CS15" s="12"/>
      <c r="CU15" s="11"/>
      <c r="CW15" s="48"/>
      <c r="CX15" s="12"/>
      <c r="CZ15" s="12"/>
      <c r="DA15" s="5"/>
    </row>
    <row r="16" spans="1:105" x14ac:dyDescent="0.25">
      <c r="A16" t="s">
        <v>199</v>
      </c>
      <c r="B16" t="s">
        <v>227</v>
      </c>
      <c r="C16">
        <v>1</v>
      </c>
      <c r="E16">
        <v>1</v>
      </c>
      <c r="F16" s="2"/>
      <c r="I16" s="12"/>
      <c r="J16" s="2"/>
      <c r="M16" s="12"/>
      <c r="N16" s="2"/>
      <c r="Q16" s="12"/>
      <c r="R16" s="2"/>
      <c r="S16" s="9"/>
      <c r="T16" s="14"/>
      <c r="U16" s="18"/>
      <c r="V16" s="12"/>
      <c r="X16" s="11"/>
      <c r="Z16" s="18"/>
      <c r="AA16" s="12"/>
      <c r="AC16" s="11">
        <v>14.7</v>
      </c>
      <c r="AE16" s="18"/>
      <c r="AF16" s="12"/>
      <c r="AH16" s="11">
        <v>30.7</v>
      </c>
      <c r="AJ16" s="18"/>
      <c r="AK16" s="12"/>
      <c r="AM16" s="11"/>
      <c r="AO16" s="28"/>
      <c r="AP16" s="12"/>
      <c r="AR16" s="29"/>
      <c r="AT16" s="28"/>
      <c r="AU16" s="12"/>
      <c r="AW16" s="29">
        <v>2.0659722222222221E-3</v>
      </c>
      <c r="AY16" s="28"/>
      <c r="AZ16" s="12"/>
      <c r="BB16" s="29"/>
      <c r="BD16" s="28"/>
      <c r="BE16" s="12"/>
      <c r="BG16" s="29"/>
      <c r="BI16" s="18"/>
      <c r="BJ16" s="12"/>
      <c r="BL16" s="11"/>
      <c r="BN16" s="18"/>
      <c r="BO16" s="12"/>
      <c r="BQ16" s="11"/>
      <c r="BR16" t="s">
        <v>148</v>
      </c>
      <c r="BS16" s="18"/>
      <c r="BT16" s="12"/>
      <c r="BV16" s="11"/>
      <c r="BX16" s="18"/>
      <c r="BY16" s="12"/>
      <c r="CA16" s="11"/>
      <c r="CC16" s="18"/>
      <c r="CD16" s="12"/>
      <c r="CF16" s="11"/>
      <c r="CH16" s="18"/>
      <c r="CI16" s="12"/>
      <c r="CK16" s="11"/>
      <c r="CL16" t="s">
        <v>148</v>
      </c>
      <c r="CM16" s="18"/>
      <c r="CN16" s="12"/>
      <c r="CP16" s="11"/>
      <c r="CR16" s="18"/>
      <c r="CS16" s="12"/>
      <c r="CU16" s="11"/>
      <c r="CW16" s="48"/>
      <c r="CX16" s="12"/>
      <c r="CZ16" s="12"/>
      <c r="DA16" s="5"/>
    </row>
    <row r="17" spans="1:105" x14ac:dyDescent="0.25">
      <c r="A17" t="s">
        <v>113</v>
      </c>
      <c r="B17" t="s">
        <v>176</v>
      </c>
      <c r="C17">
        <v>3</v>
      </c>
      <c r="D17">
        <v>2</v>
      </c>
      <c r="E17">
        <v>1</v>
      </c>
      <c r="F17" s="2" t="s">
        <v>140</v>
      </c>
      <c r="G17" s="29">
        <v>4.2054398148148146E-3</v>
      </c>
      <c r="I17" s="12">
        <v>1</v>
      </c>
      <c r="J17" s="2"/>
      <c r="M17" s="12"/>
      <c r="N17" s="2" t="s">
        <v>54</v>
      </c>
      <c r="O17" s="11">
        <v>4.25</v>
      </c>
      <c r="Q17" s="12">
        <v>1</v>
      </c>
      <c r="R17" s="2"/>
      <c r="S17" s="9">
        <v>2</v>
      </c>
      <c r="T17" s="14"/>
      <c r="U17" s="18"/>
      <c r="V17" s="12"/>
      <c r="X17" s="11">
        <v>9.6999999999999993</v>
      </c>
      <c r="Z17" s="18"/>
      <c r="AA17" s="12"/>
      <c r="AC17" s="11">
        <v>15.6</v>
      </c>
      <c r="AE17" s="18"/>
      <c r="AF17" s="12"/>
      <c r="AH17" s="11"/>
      <c r="AJ17" s="18"/>
      <c r="AK17" s="12"/>
      <c r="AM17" s="11"/>
      <c r="AO17" s="28"/>
      <c r="AP17" s="12"/>
      <c r="AR17" s="29">
        <v>1.6516203703703704E-3</v>
      </c>
      <c r="AT17" s="28"/>
      <c r="AU17" s="12"/>
      <c r="AW17" s="29">
        <v>2.0565972222222222E-3</v>
      </c>
      <c r="AY17" s="28">
        <v>4.2054398148148146E-3</v>
      </c>
      <c r="AZ17" s="26">
        <v>3</v>
      </c>
      <c r="BB17" s="29">
        <v>4.2054398148148146E-3</v>
      </c>
      <c r="BD17" s="28"/>
      <c r="BE17" s="12"/>
      <c r="BG17" s="29"/>
      <c r="BI17" s="18"/>
      <c r="BJ17" s="12"/>
      <c r="BL17" s="11"/>
      <c r="BN17" s="18"/>
      <c r="BO17" s="12"/>
      <c r="BQ17" s="11"/>
      <c r="BR17" t="s">
        <v>148</v>
      </c>
      <c r="BS17" s="18"/>
      <c r="BT17" s="12"/>
      <c r="BV17" s="11">
        <v>3.12</v>
      </c>
      <c r="BX17" s="18"/>
      <c r="BY17" s="12"/>
      <c r="CA17" s="11"/>
      <c r="CC17" s="18"/>
      <c r="CD17" s="12"/>
      <c r="CF17" s="11"/>
      <c r="CH17" s="18">
        <v>4.25</v>
      </c>
      <c r="CI17" s="12">
        <v>9</v>
      </c>
      <c r="CK17" s="11">
        <v>4.58</v>
      </c>
      <c r="CL17" t="s">
        <v>262</v>
      </c>
      <c r="CM17" s="18"/>
      <c r="CN17" s="12"/>
      <c r="CP17" s="11">
        <v>7.66</v>
      </c>
      <c r="CQ17" t="s">
        <v>151</v>
      </c>
      <c r="CR17" s="18"/>
      <c r="CS17" s="12"/>
      <c r="CU17" s="11"/>
      <c r="CW17" s="48"/>
      <c r="CX17" s="12"/>
      <c r="CZ17" s="12"/>
      <c r="DA17" s="5"/>
    </row>
    <row r="18" spans="1:105" x14ac:dyDescent="0.25">
      <c r="A18" t="s">
        <v>104</v>
      </c>
      <c r="B18" t="s">
        <v>228</v>
      </c>
      <c r="C18">
        <v>1</v>
      </c>
      <c r="D18">
        <v>1</v>
      </c>
      <c r="F18" s="2" t="s">
        <v>52</v>
      </c>
      <c r="G18" s="29">
        <v>2.1122685185185185E-3</v>
      </c>
      <c r="I18" s="12">
        <v>1</v>
      </c>
      <c r="J18" s="2"/>
      <c r="M18" s="12"/>
      <c r="N18" s="2"/>
      <c r="Q18" s="12"/>
      <c r="R18" s="2"/>
      <c r="S18" s="9">
        <v>1</v>
      </c>
      <c r="T18" s="14"/>
      <c r="U18" s="18"/>
      <c r="V18" s="12"/>
      <c r="X18" s="11"/>
      <c r="Z18" s="18">
        <v>16.2</v>
      </c>
      <c r="AA18" s="12">
        <v>14</v>
      </c>
      <c r="AC18" s="11">
        <v>16.2</v>
      </c>
      <c r="AE18" s="18"/>
      <c r="AF18" s="12"/>
      <c r="AH18" s="11"/>
      <c r="AJ18" s="18"/>
      <c r="AK18" s="12"/>
      <c r="AM18" s="11"/>
      <c r="AO18" s="28"/>
      <c r="AP18" s="12"/>
      <c r="AR18" s="29"/>
      <c r="AT18" s="28">
        <v>2.1122685185185185E-3</v>
      </c>
      <c r="AU18" s="12">
        <v>10</v>
      </c>
      <c r="AW18" s="29">
        <v>2.1122685185185185E-3</v>
      </c>
      <c r="AY18" s="28"/>
      <c r="AZ18" s="12"/>
      <c r="BB18" s="29"/>
      <c r="BD18" s="28"/>
      <c r="BE18" s="12"/>
      <c r="BG18" s="29"/>
      <c r="BI18" s="18"/>
      <c r="BJ18" s="12"/>
      <c r="BL18" s="11"/>
      <c r="BN18" s="18"/>
      <c r="BO18" s="12"/>
      <c r="BQ18" s="11"/>
      <c r="BR18" t="s">
        <v>259</v>
      </c>
      <c r="BS18" s="18"/>
      <c r="BT18" s="12"/>
      <c r="BV18" s="11">
        <v>2.8</v>
      </c>
      <c r="BX18" s="18"/>
      <c r="BY18" s="12"/>
      <c r="CA18" s="11"/>
      <c r="CC18" s="18"/>
      <c r="CD18" s="12"/>
      <c r="CF18" s="11"/>
      <c r="CH18" s="18"/>
      <c r="CI18" s="12"/>
      <c r="CK18" s="11">
        <v>3.9</v>
      </c>
      <c r="CL18" t="s">
        <v>262</v>
      </c>
      <c r="CM18" s="18"/>
      <c r="CN18" s="12"/>
      <c r="CP18" s="11">
        <v>6.68</v>
      </c>
      <c r="CQ18" t="s">
        <v>151</v>
      </c>
      <c r="CR18" s="18"/>
      <c r="CS18" s="12"/>
      <c r="CU18" s="11"/>
      <c r="CW18" s="48"/>
      <c r="CX18" s="12"/>
      <c r="CZ18" s="12"/>
      <c r="DA18" s="5"/>
    </row>
    <row r="19" spans="1:105" x14ac:dyDescent="0.25">
      <c r="A19" t="s">
        <v>200</v>
      </c>
      <c r="B19" t="s">
        <v>229</v>
      </c>
      <c r="F19" s="2"/>
      <c r="I19" s="12"/>
      <c r="J19" s="2"/>
      <c r="M19" s="12"/>
      <c r="N19" s="2"/>
      <c r="Q19" s="12"/>
      <c r="R19" s="2"/>
      <c r="S19" s="9"/>
      <c r="T19" s="14"/>
      <c r="U19" s="18"/>
      <c r="V19" s="12"/>
      <c r="X19" s="11"/>
      <c r="Z19" s="18"/>
      <c r="AA19" s="12"/>
      <c r="AC19" s="11"/>
      <c r="AE19" s="18"/>
      <c r="AF19" s="12"/>
      <c r="AH19" s="11"/>
      <c r="AJ19" s="18"/>
      <c r="AK19" s="12"/>
      <c r="AM19" s="11"/>
      <c r="AO19" s="28"/>
      <c r="AP19" s="12"/>
      <c r="AR19" s="29"/>
      <c r="AT19" s="28"/>
      <c r="AU19" s="12"/>
      <c r="AW19" s="29"/>
      <c r="AY19" s="28"/>
      <c r="AZ19" s="12"/>
      <c r="BB19" s="29"/>
      <c r="BD19" s="28"/>
      <c r="BE19" s="12"/>
      <c r="BG19" s="29"/>
      <c r="BI19" s="18"/>
      <c r="BJ19" s="12"/>
      <c r="BL19" s="11"/>
      <c r="BN19" s="18"/>
      <c r="BO19" s="12"/>
      <c r="BQ19" s="11"/>
      <c r="BS19" s="18"/>
      <c r="BT19" s="12"/>
      <c r="BV19" s="11"/>
      <c r="BX19" s="18"/>
      <c r="BY19" s="12"/>
      <c r="CA19" s="11"/>
      <c r="CC19" s="18"/>
      <c r="CD19" s="12"/>
      <c r="CF19" s="11"/>
      <c r="CH19" s="18"/>
      <c r="CI19" s="12"/>
      <c r="CK19" s="11"/>
      <c r="CM19" s="18"/>
      <c r="CN19" s="12"/>
      <c r="CP19" s="11"/>
      <c r="CR19" s="18"/>
      <c r="CS19" s="12"/>
      <c r="CU19" s="11"/>
      <c r="CW19" s="48"/>
      <c r="CX19" s="12"/>
      <c r="CZ19" s="12"/>
      <c r="DA19" s="5"/>
    </row>
    <row r="20" spans="1:105" x14ac:dyDescent="0.25">
      <c r="A20" t="s">
        <v>201</v>
      </c>
      <c r="B20" t="s">
        <v>230</v>
      </c>
      <c r="F20" s="2"/>
      <c r="I20" s="12"/>
      <c r="J20" s="2"/>
      <c r="M20" s="12"/>
      <c r="N20" s="2"/>
      <c r="Q20" s="12"/>
      <c r="R20" s="2"/>
      <c r="S20" s="9"/>
      <c r="T20" s="14"/>
      <c r="U20" s="18"/>
      <c r="V20" s="12"/>
      <c r="X20" s="11"/>
      <c r="Z20" s="18"/>
      <c r="AA20" s="12"/>
      <c r="AC20" s="11"/>
      <c r="AE20" s="18"/>
      <c r="AF20" s="12"/>
      <c r="AH20" s="11"/>
      <c r="AJ20" s="18"/>
      <c r="AK20" s="12"/>
      <c r="AM20" s="11"/>
      <c r="AO20" s="28"/>
      <c r="AP20" s="12"/>
      <c r="AR20" s="29"/>
      <c r="AT20" s="28"/>
      <c r="AU20" s="12"/>
      <c r="AW20" s="29"/>
      <c r="AY20" s="28"/>
      <c r="AZ20" s="12"/>
      <c r="BB20" s="29"/>
      <c r="BD20" s="28"/>
      <c r="BE20" s="12"/>
      <c r="BG20" s="29"/>
      <c r="BI20" s="18"/>
      <c r="BJ20" s="12"/>
      <c r="BL20" s="11"/>
      <c r="BN20" s="18"/>
      <c r="BO20" s="12"/>
      <c r="BQ20" s="11"/>
      <c r="BS20" s="18"/>
      <c r="BT20" s="12"/>
      <c r="BV20" s="11"/>
      <c r="BX20" s="18"/>
      <c r="BY20" s="12"/>
      <c r="CA20" s="11"/>
      <c r="CC20" s="18"/>
      <c r="CD20" s="12"/>
      <c r="CF20" s="11"/>
      <c r="CH20" s="18"/>
      <c r="CI20" s="12"/>
      <c r="CK20" s="11"/>
      <c r="CM20" s="18"/>
      <c r="CN20" s="12"/>
      <c r="CP20" s="11"/>
      <c r="CR20" s="18"/>
      <c r="CS20" s="12"/>
      <c r="CU20" s="11"/>
      <c r="CW20" s="48"/>
      <c r="CX20" s="12"/>
      <c r="CZ20" s="12"/>
      <c r="DA20" s="5"/>
    </row>
    <row r="21" spans="1:105" x14ac:dyDescent="0.25">
      <c r="A21" t="s">
        <v>202</v>
      </c>
      <c r="B21" t="s">
        <v>231</v>
      </c>
      <c r="C21">
        <v>1</v>
      </c>
      <c r="D21">
        <v>1</v>
      </c>
      <c r="F21" s="2" t="s">
        <v>47</v>
      </c>
      <c r="G21" s="11">
        <v>15.54</v>
      </c>
      <c r="I21" s="12">
        <v>1</v>
      </c>
      <c r="J21" s="2" t="s">
        <v>53</v>
      </c>
      <c r="K21" s="11">
        <v>3.47</v>
      </c>
      <c r="M21" s="12">
        <v>1</v>
      </c>
      <c r="N21" s="2"/>
      <c r="Q21" s="12"/>
      <c r="R21" s="2"/>
      <c r="S21" s="9">
        <v>2</v>
      </c>
      <c r="T21" s="14"/>
      <c r="U21" s="18"/>
      <c r="V21" s="12"/>
      <c r="X21" s="11"/>
      <c r="Z21" s="18">
        <v>15.54</v>
      </c>
      <c r="AA21" s="12">
        <v>9</v>
      </c>
      <c r="AC21" s="11">
        <v>15.54</v>
      </c>
      <c r="AE21" s="18"/>
      <c r="AF21" s="12"/>
      <c r="AH21" s="11"/>
      <c r="AJ21" s="18"/>
      <c r="AK21" s="12"/>
      <c r="AM21" s="11"/>
      <c r="AO21" s="28"/>
      <c r="AP21" s="12"/>
      <c r="AR21" s="29"/>
      <c r="AT21" s="28"/>
      <c r="AU21" s="12"/>
      <c r="AW21" s="29"/>
      <c r="AY21" s="28"/>
      <c r="AZ21" s="12"/>
      <c r="BB21" s="29"/>
      <c r="BD21" s="28"/>
      <c r="BE21" s="12"/>
      <c r="BG21" s="29"/>
      <c r="BI21" s="18"/>
      <c r="BJ21" s="12"/>
      <c r="BL21" s="11"/>
      <c r="BN21" s="18"/>
      <c r="BO21" s="12"/>
      <c r="BQ21" s="11"/>
      <c r="BS21" s="18">
        <v>3.47</v>
      </c>
      <c r="BT21" s="12">
        <v>7</v>
      </c>
      <c r="BV21" s="11">
        <v>3.47</v>
      </c>
      <c r="BX21" s="18"/>
      <c r="BY21" s="12"/>
      <c r="CA21" s="11"/>
      <c r="CC21" s="18"/>
      <c r="CD21" s="12"/>
      <c r="CF21" s="11"/>
      <c r="CH21" s="18"/>
      <c r="CI21" s="12"/>
      <c r="CK21" s="11"/>
      <c r="CM21" s="18"/>
      <c r="CN21" s="12"/>
      <c r="CP21" s="11"/>
      <c r="CR21" s="18"/>
      <c r="CS21" s="12"/>
      <c r="CU21" s="11"/>
      <c r="CW21" s="48"/>
      <c r="CX21" s="12"/>
      <c r="CZ21" s="12"/>
      <c r="DA21" s="5"/>
    </row>
    <row r="22" spans="1:105" x14ac:dyDescent="0.25">
      <c r="A22" t="s">
        <v>203</v>
      </c>
      <c r="B22" t="s">
        <v>232</v>
      </c>
      <c r="F22" s="2"/>
      <c r="I22" s="12"/>
      <c r="J22" s="2"/>
      <c r="M22" s="12"/>
      <c r="N22" s="2"/>
      <c r="Q22" s="12"/>
      <c r="R22" s="2"/>
      <c r="S22" s="9"/>
      <c r="T22" s="14"/>
      <c r="U22" s="18"/>
      <c r="V22" s="12"/>
      <c r="X22" s="11"/>
      <c r="Z22" s="18"/>
      <c r="AA22" s="12"/>
      <c r="AC22" s="11"/>
      <c r="AE22" s="18"/>
      <c r="AF22" s="12"/>
      <c r="AH22" s="11"/>
      <c r="AJ22" s="18"/>
      <c r="AK22" s="12"/>
      <c r="AM22" s="11"/>
      <c r="AO22" s="28"/>
      <c r="AP22" s="12"/>
      <c r="AR22" s="29"/>
      <c r="AT22" s="28"/>
      <c r="AU22" s="12"/>
      <c r="AW22" s="29"/>
      <c r="AY22" s="28"/>
      <c r="AZ22" s="12"/>
      <c r="BB22" s="29"/>
      <c r="BD22" s="28"/>
      <c r="BE22" s="12"/>
      <c r="BG22" s="29"/>
      <c r="BI22" s="18"/>
      <c r="BJ22" s="12"/>
      <c r="BL22" s="11"/>
      <c r="BN22" s="18"/>
      <c r="BO22" s="12"/>
      <c r="BQ22" s="11"/>
      <c r="BS22" s="18"/>
      <c r="BT22" s="12"/>
      <c r="BV22" s="11"/>
      <c r="BX22" s="18"/>
      <c r="BY22" s="12"/>
      <c r="CA22" s="11"/>
      <c r="CC22" s="18"/>
      <c r="CD22" s="12"/>
      <c r="CF22" s="11"/>
      <c r="CH22" s="18"/>
      <c r="CI22" s="12"/>
      <c r="CK22" s="11"/>
      <c r="CM22" s="18"/>
      <c r="CN22" s="12"/>
      <c r="CP22" s="11"/>
      <c r="CR22" s="18"/>
      <c r="CS22" s="12"/>
      <c r="CU22" s="11"/>
      <c r="CW22" s="48"/>
      <c r="CX22" s="12"/>
      <c r="CZ22" s="12"/>
      <c r="DA22" s="5"/>
    </row>
    <row r="23" spans="1:105" x14ac:dyDescent="0.25">
      <c r="A23" t="s">
        <v>204</v>
      </c>
      <c r="B23" t="s">
        <v>233</v>
      </c>
      <c r="C23">
        <v>5</v>
      </c>
      <c r="D23">
        <v>5</v>
      </c>
      <c r="F23" s="2" t="s">
        <v>47</v>
      </c>
      <c r="G23" s="11">
        <v>14.4</v>
      </c>
      <c r="I23" s="12">
        <v>1</v>
      </c>
      <c r="J23" s="2" t="s">
        <v>53</v>
      </c>
      <c r="K23" s="11">
        <v>2.71</v>
      </c>
      <c r="M23" s="12">
        <v>1</v>
      </c>
      <c r="N23" s="2" t="s">
        <v>56</v>
      </c>
      <c r="O23" s="11">
        <v>7.85</v>
      </c>
      <c r="Q23" s="12">
        <v>1</v>
      </c>
      <c r="R23" s="2">
        <v>1</v>
      </c>
      <c r="S23" s="9">
        <v>4</v>
      </c>
      <c r="T23" s="33" t="s">
        <v>46</v>
      </c>
      <c r="U23" s="18"/>
      <c r="V23" s="12"/>
      <c r="X23" s="11">
        <v>10.33</v>
      </c>
      <c r="Z23" s="18">
        <v>14.4</v>
      </c>
      <c r="AA23" s="44">
        <v>5</v>
      </c>
      <c r="AC23" s="11">
        <v>14.4</v>
      </c>
      <c r="AE23" s="18">
        <v>31.31</v>
      </c>
      <c r="AF23" s="44">
        <v>5</v>
      </c>
      <c r="AH23" s="11">
        <v>31.31</v>
      </c>
      <c r="AJ23" s="18">
        <v>53.95</v>
      </c>
      <c r="AK23" s="44">
        <v>5</v>
      </c>
      <c r="AM23" s="11">
        <v>53.95</v>
      </c>
      <c r="AO23" s="28"/>
      <c r="AP23" s="12"/>
      <c r="AR23" s="29"/>
      <c r="AT23" s="28">
        <v>2.0381944444444445E-3</v>
      </c>
      <c r="AU23" s="12">
        <v>8</v>
      </c>
      <c r="AW23" s="29">
        <v>2.0150462962962965E-3</v>
      </c>
      <c r="AY23" s="28">
        <v>4.4555555555555555E-3</v>
      </c>
      <c r="AZ23" s="44">
        <v>5</v>
      </c>
      <c r="BB23" s="29">
        <v>4.4555555555555555E-3</v>
      </c>
      <c r="BD23" s="28"/>
      <c r="BE23" s="12"/>
      <c r="BG23" s="29"/>
      <c r="BI23" s="18"/>
      <c r="BJ23" s="12"/>
      <c r="BL23" s="11"/>
      <c r="BN23" s="18"/>
      <c r="BO23" s="12"/>
      <c r="BQ23" s="11"/>
      <c r="BS23" s="18">
        <v>2.71</v>
      </c>
      <c r="BT23" s="12">
        <v>12</v>
      </c>
      <c r="BV23" s="11">
        <v>3.29</v>
      </c>
      <c r="BX23" s="18"/>
      <c r="BY23" s="12"/>
      <c r="CA23" s="11"/>
      <c r="CC23" s="18"/>
      <c r="CD23" s="12"/>
      <c r="CF23" s="11"/>
      <c r="CH23" s="18"/>
      <c r="CI23" s="12"/>
      <c r="CK23" s="11"/>
      <c r="CM23" s="18">
        <v>7.85</v>
      </c>
      <c r="CN23" s="24">
        <v>4</v>
      </c>
      <c r="CP23" s="11">
        <v>7.85</v>
      </c>
      <c r="CR23" s="18"/>
      <c r="CS23" s="12"/>
      <c r="CU23" s="11"/>
      <c r="CW23" s="48"/>
      <c r="CX23" s="12"/>
      <c r="CZ23" s="12"/>
      <c r="DA23" s="5"/>
    </row>
    <row r="24" spans="1:105" x14ac:dyDescent="0.25">
      <c r="A24" t="s">
        <v>205</v>
      </c>
      <c r="B24" t="s">
        <v>234</v>
      </c>
      <c r="F24" s="2"/>
      <c r="I24" s="12"/>
      <c r="J24" s="2"/>
      <c r="M24" s="12"/>
      <c r="N24" s="2"/>
      <c r="Q24" s="12"/>
      <c r="R24" s="2"/>
      <c r="S24" s="9"/>
      <c r="T24" s="14"/>
      <c r="U24" s="18"/>
      <c r="V24" s="12"/>
      <c r="X24" s="11">
        <v>9.61</v>
      </c>
      <c r="Z24" s="18"/>
      <c r="AA24" s="12"/>
      <c r="AC24" s="11">
        <v>15.1</v>
      </c>
      <c r="AE24" s="18"/>
      <c r="AF24" s="12"/>
      <c r="AH24" s="11"/>
      <c r="AJ24" s="18"/>
      <c r="AK24" s="12"/>
      <c r="AM24" s="11"/>
      <c r="AO24" s="28"/>
      <c r="AP24" s="12"/>
      <c r="AR24" s="29"/>
      <c r="AT24" s="28"/>
      <c r="AU24" s="12"/>
      <c r="AW24" s="29"/>
      <c r="AY24" s="28"/>
      <c r="AZ24" s="12"/>
      <c r="BB24" s="29"/>
      <c r="BD24" s="28"/>
      <c r="BE24" s="12"/>
      <c r="BG24" s="29"/>
      <c r="BI24" s="18"/>
      <c r="BJ24" s="12"/>
      <c r="BL24" s="11"/>
      <c r="BN24" s="18"/>
      <c r="BO24" s="12"/>
      <c r="BQ24" s="11"/>
      <c r="BR24" t="s">
        <v>148</v>
      </c>
      <c r="BS24" s="18"/>
      <c r="BT24" s="12"/>
      <c r="BV24" s="11">
        <v>3.13</v>
      </c>
      <c r="BX24" s="18"/>
      <c r="BY24" s="12"/>
      <c r="CA24" s="11"/>
      <c r="CC24" s="18"/>
      <c r="CD24" s="12"/>
      <c r="CF24" s="11"/>
      <c r="CH24" s="18"/>
      <c r="CI24" s="12"/>
      <c r="CK24" s="11">
        <v>4.51</v>
      </c>
      <c r="CL24" t="s">
        <v>262</v>
      </c>
      <c r="CM24" s="18"/>
      <c r="CN24" s="12"/>
      <c r="CP24" s="11"/>
      <c r="CR24" s="18"/>
      <c r="CS24" s="12"/>
      <c r="CU24" s="11"/>
      <c r="CW24" s="48"/>
      <c r="CX24" s="12"/>
      <c r="CZ24" s="12"/>
      <c r="DA24" s="5"/>
    </row>
    <row r="25" spans="1:105" x14ac:dyDescent="0.25">
      <c r="A25" t="s">
        <v>206</v>
      </c>
      <c r="B25" t="s">
        <v>235</v>
      </c>
      <c r="F25" s="2"/>
      <c r="I25" s="12"/>
      <c r="J25" s="2"/>
      <c r="M25" s="12"/>
      <c r="N25" s="2"/>
      <c r="Q25" s="12"/>
      <c r="R25" s="2"/>
      <c r="S25" s="9"/>
      <c r="T25" s="14"/>
      <c r="U25" s="18"/>
      <c r="V25" s="12"/>
      <c r="X25" s="11"/>
      <c r="Z25" s="18"/>
      <c r="AA25" s="12"/>
      <c r="AC25" s="11">
        <v>15.9</v>
      </c>
      <c r="AE25" s="18"/>
      <c r="AF25" s="12"/>
      <c r="AH25" s="11"/>
      <c r="AJ25" s="18"/>
      <c r="AK25" s="12"/>
      <c r="AM25" s="11"/>
      <c r="AO25" s="28"/>
      <c r="AP25" s="12"/>
      <c r="AR25" s="29"/>
      <c r="AT25" s="28"/>
      <c r="AU25" s="12"/>
      <c r="AW25" s="29"/>
      <c r="AY25" s="28"/>
      <c r="AZ25" s="12"/>
      <c r="BB25" s="29"/>
      <c r="BD25" s="28"/>
      <c r="BE25" s="12"/>
      <c r="BG25" s="29"/>
      <c r="BI25" s="18"/>
      <c r="BJ25" s="12"/>
      <c r="BL25" s="11"/>
      <c r="BN25" s="18"/>
      <c r="BO25" s="12"/>
      <c r="BQ25" s="11"/>
      <c r="BR25" t="s">
        <v>148</v>
      </c>
      <c r="BS25" s="18"/>
      <c r="BT25" s="12"/>
      <c r="BV25" s="11">
        <v>3.16</v>
      </c>
      <c r="BX25" s="18"/>
      <c r="BY25" s="12"/>
      <c r="CA25" s="11"/>
      <c r="CC25" s="18"/>
      <c r="CD25" s="12"/>
      <c r="CF25" s="11"/>
      <c r="CH25" s="18"/>
      <c r="CI25" s="12"/>
      <c r="CK25" s="11"/>
      <c r="CL25" t="s">
        <v>148</v>
      </c>
      <c r="CM25" s="18"/>
      <c r="CN25" s="12"/>
      <c r="CP25" s="11"/>
      <c r="CR25" s="18"/>
      <c r="CS25" s="12"/>
      <c r="CU25" s="11"/>
      <c r="CW25" s="48"/>
      <c r="CX25" s="12"/>
      <c r="CZ25" s="12"/>
      <c r="DA25" s="5"/>
    </row>
    <row r="26" spans="1:105" x14ac:dyDescent="0.25">
      <c r="A26" t="s">
        <v>207</v>
      </c>
      <c r="B26" t="s">
        <v>236</v>
      </c>
      <c r="F26" s="2"/>
      <c r="I26" s="12"/>
      <c r="J26" s="2"/>
      <c r="M26" s="12"/>
      <c r="N26" s="2"/>
      <c r="Q26" s="12"/>
      <c r="R26" s="2"/>
      <c r="S26" s="9"/>
      <c r="T26" s="14"/>
      <c r="U26" s="18"/>
      <c r="V26" s="12"/>
      <c r="X26" s="11"/>
      <c r="Z26" s="18"/>
      <c r="AA26" s="12"/>
      <c r="AC26" s="11">
        <v>15.4</v>
      </c>
      <c r="AE26" s="18"/>
      <c r="AF26" s="12"/>
      <c r="AH26" s="11">
        <v>33.9</v>
      </c>
      <c r="AJ26" s="18"/>
      <c r="AK26" s="12"/>
      <c r="AM26" s="11"/>
      <c r="AO26" s="28"/>
      <c r="AP26" s="12"/>
      <c r="AR26" s="29"/>
      <c r="AT26" s="28"/>
      <c r="AU26" s="12"/>
      <c r="AW26" s="29"/>
      <c r="AY26" s="28"/>
      <c r="AZ26" s="12"/>
      <c r="BB26" s="29"/>
      <c r="BD26" s="28"/>
      <c r="BE26" s="12"/>
      <c r="BG26" s="29"/>
      <c r="BI26" s="18"/>
      <c r="BJ26" s="12"/>
      <c r="BL26" s="11"/>
      <c r="BN26" s="18"/>
      <c r="BO26" s="12"/>
      <c r="BQ26" s="11"/>
      <c r="BR26" t="s">
        <v>148</v>
      </c>
      <c r="BS26" s="18"/>
      <c r="BT26" s="12"/>
      <c r="BV26" s="11">
        <v>2.94</v>
      </c>
      <c r="BX26" s="18"/>
      <c r="BY26" s="12"/>
      <c r="CA26" s="11"/>
      <c r="CC26" s="18"/>
      <c r="CD26" s="12"/>
      <c r="CF26" s="11"/>
      <c r="CH26" s="18"/>
      <c r="CI26" s="12"/>
      <c r="CK26" s="11">
        <v>5.71</v>
      </c>
      <c r="CL26" t="s">
        <v>262</v>
      </c>
      <c r="CM26" s="18"/>
      <c r="CN26" s="12"/>
      <c r="CP26" s="11"/>
      <c r="CR26" s="18"/>
      <c r="CS26" s="12"/>
      <c r="CU26" s="11"/>
      <c r="CW26" s="48"/>
      <c r="CX26" s="12"/>
      <c r="CZ26" s="12"/>
      <c r="DA26" s="5"/>
    </row>
    <row r="27" spans="1:105" x14ac:dyDescent="0.25">
      <c r="A27" t="s">
        <v>208</v>
      </c>
      <c r="B27" t="s">
        <v>237</v>
      </c>
      <c r="F27" s="2"/>
      <c r="I27" s="12"/>
      <c r="J27" s="2"/>
      <c r="M27" s="12"/>
      <c r="N27" s="2"/>
      <c r="Q27" s="12"/>
      <c r="R27" s="2"/>
      <c r="S27" s="9"/>
      <c r="T27" s="14"/>
      <c r="U27" s="18"/>
      <c r="V27" s="12"/>
      <c r="X27" s="11"/>
      <c r="Z27" s="18"/>
      <c r="AA27" s="12"/>
      <c r="AC27" s="11"/>
      <c r="AE27" s="18"/>
      <c r="AF27" s="12"/>
      <c r="AH27" s="11"/>
      <c r="AJ27" s="18"/>
      <c r="AK27" s="12"/>
      <c r="AM27" s="11"/>
      <c r="AO27" s="28"/>
      <c r="AP27" s="12"/>
      <c r="AR27" s="29"/>
      <c r="AT27" s="28"/>
      <c r="AU27" s="12"/>
      <c r="AW27" s="29"/>
      <c r="AY27" s="28"/>
      <c r="AZ27" s="12"/>
      <c r="BB27" s="29"/>
      <c r="BD27" s="28"/>
      <c r="BE27" s="12"/>
      <c r="BG27" s="29"/>
      <c r="BI27" s="18"/>
      <c r="BJ27" s="12"/>
      <c r="BL27" s="11"/>
      <c r="BN27" s="18"/>
      <c r="BO27" s="12"/>
      <c r="BQ27" s="11"/>
      <c r="BS27" s="18"/>
      <c r="BT27" s="12"/>
      <c r="BV27" s="11"/>
      <c r="BX27" s="18"/>
      <c r="BY27" s="12"/>
      <c r="CA27" s="11"/>
      <c r="CC27" s="18"/>
      <c r="CD27" s="12"/>
      <c r="CF27" s="11"/>
      <c r="CH27" s="18"/>
      <c r="CI27" s="12"/>
      <c r="CK27" s="11"/>
      <c r="CM27" s="18"/>
      <c r="CN27" s="12"/>
      <c r="CP27" s="11"/>
      <c r="CR27" s="18"/>
      <c r="CS27" s="12"/>
      <c r="CU27" s="11"/>
      <c r="CW27" s="48"/>
      <c r="CX27" s="12"/>
      <c r="CZ27" s="12"/>
      <c r="DA27" s="5"/>
    </row>
    <row r="28" spans="1:105" x14ac:dyDescent="0.25">
      <c r="A28" t="s">
        <v>100</v>
      </c>
      <c r="B28" t="s">
        <v>239</v>
      </c>
      <c r="C28">
        <v>8</v>
      </c>
      <c r="D28">
        <v>8</v>
      </c>
      <c r="F28" s="9" t="s">
        <v>49</v>
      </c>
      <c r="G28" s="59">
        <v>28.41</v>
      </c>
      <c r="H28" s="33" t="s">
        <v>46</v>
      </c>
      <c r="I28" s="60">
        <v>2</v>
      </c>
      <c r="J28" s="55" t="s">
        <v>53</v>
      </c>
      <c r="K28" s="61">
        <v>3.6</v>
      </c>
      <c r="L28" s="57"/>
      <c r="M28" s="58">
        <v>1</v>
      </c>
      <c r="N28" s="55" t="s">
        <v>54</v>
      </c>
      <c r="O28" s="61">
        <v>4.2</v>
      </c>
      <c r="P28" s="57"/>
      <c r="Q28" s="58">
        <v>1</v>
      </c>
      <c r="R28" s="2">
        <v>1</v>
      </c>
      <c r="S28" s="55">
        <v>5</v>
      </c>
      <c r="T28" s="33" t="s">
        <v>46</v>
      </c>
      <c r="U28" s="18"/>
      <c r="V28" s="12"/>
      <c r="X28" s="11"/>
      <c r="Z28" s="18">
        <v>14</v>
      </c>
      <c r="AA28" s="24">
        <v>4</v>
      </c>
      <c r="AC28" s="11">
        <v>14</v>
      </c>
      <c r="AE28" s="18">
        <v>28.41</v>
      </c>
      <c r="AF28" s="22">
        <v>2</v>
      </c>
      <c r="AG28" s="23" t="s">
        <v>46</v>
      </c>
      <c r="AH28" s="11">
        <v>28.41</v>
      </c>
      <c r="AJ28" s="18">
        <v>47</v>
      </c>
      <c r="AK28" s="26">
        <v>3</v>
      </c>
      <c r="AL28" s="23" t="s">
        <v>46</v>
      </c>
      <c r="AM28" s="11">
        <v>47</v>
      </c>
      <c r="AO28" s="28">
        <v>1.3958333333333333E-3</v>
      </c>
      <c r="AP28" s="17">
        <v>1</v>
      </c>
      <c r="AR28" s="29">
        <v>1.3958333333333333E-3</v>
      </c>
      <c r="AT28" s="28">
        <v>2.1527777777777778E-3</v>
      </c>
      <c r="AU28" s="12">
        <v>11</v>
      </c>
      <c r="AW28" s="29">
        <v>2.1527777777777778E-3</v>
      </c>
      <c r="AY28" s="28"/>
      <c r="AZ28" s="12"/>
      <c r="BB28" s="29"/>
      <c r="BD28" s="28"/>
      <c r="BE28" s="12"/>
      <c r="BG28" s="29"/>
      <c r="BI28" s="18"/>
      <c r="BJ28" s="12"/>
      <c r="BL28" s="11"/>
      <c r="BN28" s="18"/>
      <c r="BO28" s="12"/>
      <c r="BQ28" s="11"/>
      <c r="BS28" s="18">
        <v>3.6</v>
      </c>
      <c r="BT28" s="44">
        <v>5</v>
      </c>
      <c r="BV28" s="11">
        <v>3.6</v>
      </c>
      <c r="BX28" s="18"/>
      <c r="BY28" s="12"/>
      <c r="CA28" s="11"/>
      <c r="CC28" s="18"/>
      <c r="CD28" s="12"/>
      <c r="CF28" s="11"/>
      <c r="CH28" s="18">
        <v>4.2</v>
      </c>
      <c r="CI28" s="12">
        <v>10</v>
      </c>
      <c r="CK28" s="11">
        <v>4.2</v>
      </c>
      <c r="CM28" s="18"/>
      <c r="CN28" s="12"/>
      <c r="CP28" s="11"/>
      <c r="CR28" s="18"/>
      <c r="CS28" s="12"/>
      <c r="CU28" s="11"/>
      <c r="CW28" s="48"/>
      <c r="CX28" s="12"/>
      <c r="CZ28" s="12"/>
      <c r="DA28" s="5"/>
    </row>
    <row r="29" spans="1:105" x14ac:dyDescent="0.25">
      <c r="A29" t="s">
        <v>209</v>
      </c>
      <c r="B29" t="s">
        <v>240</v>
      </c>
      <c r="C29">
        <v>7</v>
      </c>
      <c r="D29">
        <v>7</v>
      </c>
      <c r="F29" s="9" t="s">
        <v>190</v>
      </c>
      <c r="G29" s="59">
        <v>13.58</v>
      </c>
      <c r="H29" s="33" t="s">
        <v>46</v>
      </c>
      <c r="I29" s="60">
        <v>2</v>
      </c>
      <c r="J29" s="55"/>
      <c r="K29" s="57"/>
      <c r="L29" s="57"/>
      <c r="M29" s="58"/>
      <c r="N29" s="55" t="s">
        <v>54</v>
      </c>
      <c r="O29" s="61">
        <v>5.0999999999999996</v>
      </c>
      <c r="P29" s="57"/>
      <c r="Q29" s="58">
        <v>1</v>
      </c>
      <c r="R29" s="2"/>
      <c r="S29" s="55">
        <v>3</v>
      </c>
      <c r="T29" s="33" t="s">
        <v>46</v>
      </c>
      <c r="U29" s="18"/>
      <c r="V29" s="12"/>
      <c r="X29" s="11"/>
      <c r="Z29" s="18">
        <v>13.71</v>
      </c>
      <c r="AA29" s="22">
        <v>2</v>
      </c>
      <c r="AB29" s="23" t="s">
        <v>46</v>
      </c>
      <c r="AC29" s="11">
        <v>13.71</v>
      </c>
      <c r="AE29" s="18">
        <v>28.5</v>
      </c>
      <c r="AF29" s="26">
        <v>3</v>
      </c>
      <c r="AG29" s="23" t="s">
        <v>46</v>
      </c>
      <c r="AH29" s="11">
        <v>28.5</v>
      </c>
      <c r="AJ29" s="18">
        <v>46.4</v>
      </c>
      <c r="AK29" s="22">
        <v>2</v>
      </c>
      <c r="AL29" s="23" t="s">
        <v>46</v>
      </c>
      <c r="AM29" s="11">
        <v>46.4</v>
      </c>
      <c r="AO29" s="28"/>
      <c r="AP29" s="12"/>
      <c r="AR29" s="29"/>
      <c r="AT29" s="28"/>
      <c r="AU29" s="12"/>
      <c r="AW29" s="29"/>
      <c r="AY29" s="28"/>
      <c r="AZ29" s="12"/>
      <c r="BB29" s="29"/>
      <c r="BD29" s="28"/>
      <c r="BE29" s="12"/>
      <c r="BG29" s="29"/>
      <c r="BI29" s="18"/>
      <c r="BJ29" s="12"/>
      <c r="BL29" s="11"/>
      <c r="BN29" s="18">
        <v>13.58</v>
      </c>
      <c r="BO29" s="22">
        <v>2</v>
      </c>
      <c r="BP29" s="23" t="s">
        <v>46</v>
      </c>
      <c r="BQ29" s="11">
        <v>13.58</v>
      </c>
      <c r="BS29" s="18"/>
      <c r="BT29" s="12"/>
      <c r="BV29" s="11"/>
      <c r="BX29" s="18"/>
      <c r="BY29" s="12"/>
      <c r="CA29" s="11"/>
      <c r="CC29" s="18"/>
      <c r="CD29" s="12"/>
      <c r="CF29" s="11"/>
      <c r="CH29" s="18">
        <v>5.0999999999999996</v>
      </c>
      <c r="CI29" s="44">
        <v>5</v>
      </c>
      <c r="CK29" s="11">
        <v>5.0999999999999996</v>
      </c>
      <c r="CM29" s="18"/>
      <c r="CN29" s="12"/>
      <c r="CP29" s="11"/>
      <c r="CR29" s="18"/>
      <c r="CS29" s="12"/>
      <c r="CU29" s="11"/>
      <c r="CW29" s="48"/>
      <c r="CX29" s="12"/>
      <c r="CZ29" s="12"/>
      <c r="DA29" s="5"/>
    </row>
    <row r="30" spans="1:105" x14ac:dyDescent="0.25">
      <c r="A30" t="s">
        <v>211</v>
      </c>
      <c r="B30" t="s">
        <v>242</v>
      </c>
      <c r="F30" s="2"/>
      <c r="I30" s="12"/>
      <c r="J30" s="2"/>
      <c r="M30" s="12"/>
      <c r="N30" s="2"/>
      <c r="Q30" s="12"/>
      <c r="R30" s="2"/>
      <c r="S30" s="9"/>
      <c r="T30" s="14"/>
      <c r="U30" s="18"/>
      <c r="V30" s="12"/>
      <c r="X30" s="11">
        <v>10.19</v>
      </c>
      <c r="Z30" s="18"/>
      <c r="AA30" s="12"/>
      <c r="AC30" s="11">
        <v>15.5</v>
      </c>
      <c r="AE30" s="18"/>
      <c r="AF30" s="12"/>
      <c r="AH30" s="11">
        <v>32.47</v>
      </c>
      <c r="AJ30" s="18"/>
      <c r="AK30" s="12"/>
      <c r="AM30" s="11"/>
      <c r="AO30" s="28"/>
      <c r="AP30" s="12"/>
      <c r="AR30" s="29"/>
      <c r="AT30" s="28"/>
      <c r="AU30" s="12"/>
      <c r="AW30" s="29"/>
      <c r="AY30" s="28"/>
      <c r="AZ30" s="12"/>
      <c r="BB30" s="29"/>
      <c r="BD30" s="28"/>
      <c r="BE30" s="12"/>
      <c r="BG30" s="29"/>
      <c r="BI30" s="18"/>
      <c r="BJ30" s="12"/>
      <c r="BL30" s="11"/>
      <c r="BN30" s="18"/>
      <c r="BO30" s="12"/>
      <c r="BQ30" s="11"/>
      <c r="BS30" s="18"/>
      <c r="BT30" s="12"/>
      <c r="BV30" s="11">
        <v>2.88</v>
      </c>
      <c r="BX30" s="18"/>
      <c r="BY30" s="12"/>
      <c r="CA30" s="11"/>
      <c r="CC30" s="18"/>
      <c r="CD30" s="12"/>
      <c r="CF30" s="11"/>
      <c r="CH30" s="18"/>
      <c r="CI30" s="12"/>
      <c r="CK30" s="11">
        <v>5.17</v>
      </c>
      <c r="CM30" s="18"/>
      <c r="CN30" s="12"/>
      <c r="CP30" s="11">
        <v>7.15</v>
      </c>
      <c r="CR30" s="18"/>
      <c r="CS30" s="12"/>
      <c r="CU30" s="11"/>
      <c r="CW30" s="48"/>
      <c r="CX30" s="12"/>
      <c r="CZ30" s="12"/>
      <c r="DA30" s="5"/>
    </row>
    <row r="31" spans="1:105" x14ac:dyDescent="0.25">
      <c r="A31" t="s">
        <v>94</v>
      </c>
      <c r="B31" t="s">
        <v>243</v>
      </c>
      <c r="C31">
        <v>5</v>
      </c>
      <c r="D31">
        <v>2</v>
      </c>
      <c r="E31">
        <v>3</v>
      </c>
      <c r="F31" s="2" t="s">
        <v>140</v>
      </c>
      <c r="G31" s="29">
        <v>4.3298611111111107E-3</v>
      </c>
      <c r="I31" s="12">
        <v>1</v>
      </c>
      <c r="J31" s="2" t="s">
        <v>53</v>
      </c>
      <c r="K31" s="11">
        <v>2.89</v>
      </c>
      <c r="M31" s="12">
        <v>1</v>
      </c>
      <c r="N31" s="2"/>
      <c r="Q31" s="12"/>
      <c r="R31" s="2"/>
      <c r="S31" s="9">
        <v>2</v>
      </c>
      <c r="T31" s="14"/>
      <c r="U31" s="18"/>
      <c r="V31" s="12"/>
      <c r="X31" s="11"/>
      <c r="Z31" s="18"/>
      <c r="AA31" s="12"/>
      <c r="AC31" s="11"/>
      <c r="AE31" s="18"/>
      <c r="AF31" s="12"/>
      <c r="AH31" s="11">
        <v>35.200000000000003</v>
      </c>
      <c r="AJ31" s="18"/>
      <c r="AK31" s="12"/>
      <c r="AM31" s="11"/>
      <c r="AO31" s="28"/>
      <c r="AP31" s="12"/>
      <c r="AR31" s="29"/>
      <c r="AT31" s="28">
        <v>2.189814814814815E-3</v>
      </c>
      <c r="AU31" s="12">
        <v>13</v>
      </c>
      <c r="AW31" s="29">
        <v>2.0462962962962961E-3</v>
      </c>
      <c r="AY31" s="28">
        <v>4.3298611111111107E-3</v>
      </c>
      <c r="AZ31" s="24">
        <v>4</v>
      </c>
      <c r="BB31" s="29">
        <v>4.3298611111111107E-3</v>
      </c>
      <c r="BD31" s="28"/>
      <c r="BE31" s="12"/>
      <c r="BG31" s="29"/>
      <c r="BI31" s="18"/>
      <c r="BJ31" s="12"/>
      <c r="BL31" s="11"/>
      <c r="BN31" s="18">
        <v>18.3</v>
      </c>
      <c r="BO31" s="26">
        <v>3</v>
      </c>
      <c r="BQ31" s="11">
        <v>18.3</v>
      </c>
      <c r="BS31" s="18">
        <v>2.89</v>
      </c>
      <c r="BT31" s="12">
        <v>11</v>
      </c>
      <c r="BV31" s="11">
        <v>2.89</v>
      </c>
      <c r="BX31" s="18"/>
      <c r="BY31" s="12"/>
      <c r="CA31" s="11"/>
      <c r="CC31" s="18"/>
      <c r="CD31" s="12"/>
      <c r="CF31" s="11"/>
      <c r="CH31" s="18"/>
      <c r="CI31" s="12"/>
      <c r="CK31" s="11"/>
      <c r="CM31" s="18"/>
      <c r="CN31" s="12"/>
      <c r="CP31" s="11"/>
      <c r="CR31" s="18"/>
      <c r="CS31" s="12"/>
      <c r="CU31" s="11"/>
      <c r="CW31" s="48"/>
      <c r="CX31" s="12"/>
      <c r="CZ31" s="12"/>
      <c r="DA31" s="5"/>
    </row>
    <row r="32" spans="1:105" x14ac:dyDescent="0.25">
      <c r="A32" t="s">
        <v>212</v>
      </c>
      <c r="B32" t="s">
        <v>244</v>
      </c>
      <c r="C32">
        <v>6</v>
      </c>
      <c r="D32">
        <v>6</v>
      </c>
      <c r="F32" s="55" t="s">
        <v>40</v>
      </c>
      <c r="G32" s="61">
        <v>9.43</v>
      </c>
      <c r="H32" s="57"/>
      <c r="I32" s="58">
        <v>1</v>
      </c>
      <c r="J32" s="55" t="s">
        <v>261</v>
      </c>
      <c r="K32" s="61">
        <v>7.82</v>
      </c>
      <c r="L32" s="57"/>
      <c r="M32" s="58">
        <v>1</v>
      </c>
      <c r="N32" s="9" t="s">
        <v>193</v>
      </c>
      <c r="O32" s="59">
        <v>19.93</v>
      </c>
      <c r="P32" s="32" t="s">
        <v>48</v>
      </c>
      <c r="Q32" s="60">
        <v>3</v>
      </c>
      <c r="R32" s="2">
        <v>1</v>
      </c>
      <c r="S32" s="55">
        <v>6</v>
      </c>
      <c r="T32" s="32" t="s">
        <v>48</v>
      </c>
      <c r="U32" s="18">
        <v>9.43</v>
      </c>
      <c r="V32" s="22">
        <v>2</v>
      </c>
      <c r="X32" s="11">
        <v>9.43</v>
      </c>
      <c r="Y32" s="11">
        <v>15.05</v>
      </c>
      <c r="Z32" s="18">
        <v>15</v>
      </c>
      <c r="AA32" s="12">
        <v>6</v>
      </c>
      <c r="AC32" s="11">
        <v>15</v>
      </c>
      <c r="AE32" s="18"/>
      <c r="AF32" s="12"/>
      <c r="AH32" s="11">
        <v>33.81</v>
      </c>
      <c r="AJ32" s="18"/>
      <c r="AK32" s="12"/>
      <c r="AM32" s="11">
        <v>51.9</v>
      </c>
      <c r="AO32" s="28"/>
      <c r="AP32" s="12"/>
      <c r="AR32" s="29"/>
      <c r="AT32" s="28"/>
      <c r="AU32" s="12"/>
      <c r="AW32" s="29">
        <v>2.0017361111111113E-3</v>
      </c>
      <c r="AY32" s="28"/>
      <c r="AZ32" s="12"/>
      <c r="BB32" s="29"/>
      <c r="BD32" s="28"/>
      <c r="BE32" s="12"/>
      <c r="BG32" s="29"/>
      <c r="BI32" s="18">
        <v>11.92</v>
      </c>
      <c r="BJ32" s="22">
        <v>2</v>
      </c>
      <c r="BL32" s="11">
        <v>11.92</v>
      </c>
      <c r="BN32" s="18">
        <v>22.16</v>
      </c>
      <c r="BO32" s="44">
        <v>5</v>
      </c>
      <c r="BQ32" s="11">
        <v>16.239999999999998</v>
      </c>
      <c r="BS32" s="18"/>
      <c r="BT32" s="12"/>
      <c r="BV32" s="11">
        <v>3.63</v>
      </c>
      <c r="BX32" s="18"/>
      <c r="BY32" s="12"/>
      <c r="CA32" s="11">
        <v>1.23</v>
      </c>
      <c r="CC32" s="18">
        <v>7.82</v>
      </c>
      <c r="CD32" s="17">
        <v>1</v>
      </c>
      <c r="CF32" s="11">
        <v>7.82</v>
      </c>
      <c r="CH32" s="18"/>
      <c r="CI32" s="12"/>
      <c r="CK32" s="11">
        <v>6.85</v>
      </c>
      <c r="CM32" s="18">
        <v>19.93</v>
      </c>
      <c r="CN32" s="17">
        <v>1</v>
      </c>
      <c r="CO32" s="23" t="s">
        <v>46</v>
      </c>
      <c r="CP32" s="11">
        <v>21.15</v>
      </c>
      <c r="CR32" s="18">
        <v>19.93</v>
      </c>
      <c r="CS32" s="17">
        <v>1</v>
      </c>
      <c r="CT32" s="25" t="s">
        <v>48</v>
      </c>
      <c r="CU32" s="11">
        <v>19.93</v>
      </c>
      <c r="CW32" s="48"/>
      <c r="CX32" s="12"/>
      <c r="CZ32" s="12">
        <v>1528</v>
      </c>
      <c r="DA32" s="5"/>
    </row>
    <row r="33" spans="1:105" x14ac:dyDescent="0.25">
      <c r="A33" t="s">
        <v>213</v>
      </c>
      <c r="B33" t="s">
        <v>245</v>
      </c>
      <c r="F33" s="2"/>
      <c r="I33" s="12"/>
      <c r="J33" s="2"/>
      <c r="M33" s="12"/>
      <c r="N33" s="2"/>
      <c r="Q33" s="12"/>
      <c r="R33" s="2"/>
      <c r="S33" s="9"/>
      <c r="T33" s="14"/>
      <c r="U33" s="18"/>
      <c r="V33" s="12"/>
      <c r="X33" s="11"/>
      <c r="Z33" s="18"/>
      <c r="AA33" s="12"/>
      <c r="AC33" s="11"/>
      <c r="AE33" s="18"/>
      <c r="AF33" s="12"/>
      <c r="AH33" s="11"/>
      <c r="AJ33" s="18"/>
      <c r="AK33" s="12"/>
      <c r="AM33" s="11"/>
      <c r="AO33" s="28"/>
      <c r="AP33" s="12"/>
      <c r="AR33" s="29"/>
      <c r="AT33" s="28"/>
      <c r="AU33" s="12"/>
      <c r="AW33" s="29"/>
      <c r="AY33" s="28"/>
      <c r="AZ33" s="12"/>
      <c r="BB33" s="29"/>
      <c r="BD33" s="28"/>
      <c r="BE33" s="12"/>
      <c r="BG33" s="29"/>
      <c r="BI33" s="18"/>
      <c r="BJ33" s="12"/>
      <c r="BL33" s="11"/>
      <c r="BN33" s="18"/>
      <c r="BO33" s="12"/>
      <c r="BQ33" s="11"/>
      <c r="BS33" s="18"/>
      <c r="BT33" s="12"/>
      <c r="BV33" s="11"/>
      <c r="BX33" s="18"/>
      <c r="BY33" s="12"/>
      <c r="CA33" s="11"/>
      <c r="CC33" s="18"/>
      <c r="CD33" s="12"/>
      <c r="CF33" s="11"/>
      <c r="CH33" s="18"/>
      <c r="CI33" s="12"/>
      <c r="CK33" s="11"/>
      <c r="CM33" s="18"/>
      <c r="CN33" s="12"/>
      <c r="CP33" s="11"/>
      <c r="CR33" s="18"/>
      <c r="CS33" s="12"/>
      <c r="CU33" s="11"/>
      <c r="CW33" s="48"/>
      <c r="CX33" s="12"/>
      <c r="CZ33" s="12"/>
      <c r="DA33" s="5"/>
    </row>
    <row r="34" spans="1:105" x14ac:dyDescent="0.25">
      <c r="A34" t="s">
        <v>214</v>
      </c>
      <c r="B34" t="s">
        <v>246</v>
      </c>
      <c r="F34" s="2"/>
      <c r="I34" s="12"/>
      <c r="J34" s="2"/>
      <c r="M34" s="12"/>
      <c r="N34" s="2"/>
      <c r="Q34" s="12"/>
      <c r="R34" s="2"/>
      <c r="S34" s="9"/>
      <c r="T34" s="14"/>
      <c r="U34" s="18"/>
      <c r="V34" s="12"/>
      <c r="X34" s="11"/>
      <c r="Z34" s="18"/>
      <c r="AA34" s="12"/>
      <c r="AC34" s="11"/>
      <c r="AE34" s="18"/>
      <c r="AF34" s="12"/>
      <c r="AH34" s="11"/>
      <c r="AJ34" s="18"/>
      <c r="AK34" s="12"/>
      <c r="AM34" s="11"/>
      <c r="AO34" s="28"/>
      <c r="AP34" s="12"/>
      <c r="AR34" s="29"/>
      <c r="AT34" s="28"/>
      <c r="AU34" s="12"/>
      <c r="AW34" s="29"/>
      <c r="AY34" s="28"/>
      <c r="AZ34" s="12"/>
      <c r="BB34" s="29"/>
      <c r="BD34" s="28"/>
      <c r="BE34" s="12"/>
      <c r="BG34" s="29"/>
      <c r="BI34" s="18"/>
      <c r="BJ34" s="12"/>
      <c r="BL34" s="11"/>
      <c r="BN34" s="18"/>
      <c r="BO34" s="12"/>
      <c r="BQ34" s="11"/>
      <c r="BS34" s="18"/>
      <c r="BT34" s="12"/>
      <c r="BV34" s="11"/>
      <c r="BX34" s="18"/>
      <c r="BY34" s="12"/>
      <c r="CA34" s="11"/>
      <c r="CC34" s="18"/>
      <c r="CD34" s="12"/>
      <c r="CF34" s="11"/>
      <c r="CH34" s="18"/>
      <c r="CI34" s="12"/>
      <c r="CK34" s="11"/>
      <c r="CM34" s="18"/>
      <c r="CN34" s="12"/>
      <c r="CP34" s="11"/>
      <c r="CR34" s="18"/>
      <c r="CS34" s="12"/>
      <c r="CU34" s="11"/>
      <c r="CW34" s="48"/>
      <c r="CX34" s="12"/>
      <c r="CZ34" s="12"/>
      <c r="DA34" s="5"/>
    </row>
    <row r="35" spans="1:105" x14ac:dyDescent="0.25">
      <c r="A35" t="s">
        <v>215</v>
      </c>
      <c r="B35" t="s">
        <v>247</v>
      </c>
      <c r="C35">
        <v>2</v>
      </c>
      <c r="D35">
        <v>2</v>
      </c>
      <c r="F35" s="2" t="s">
        <v>52</v>
      </c>
      <c r="G35" s="29">
        <v>1.9421296296296296E-3</v>
      </c>
      <c r="I35" s="12">
        <v>1</v>
      </c>
      <c r="J35" s="2" t="s">
        <v>53</v>
      </c>
      <c r="K35" s="11">
        <v>3.47</v>
      </c>
      <c r="M35" s="12">
        <v>1</v>
      </c>
      <c r="N35" s="2"/>
      <c r="Q35" s="12"/>
      <c r="R35" s="2"/>
      <c r="S35" s="9">
        <v>2</v>
      </c>
      <c r="T35" s="14"/>
      <c r="U35" s="18"/>
      <c r="V35" s="12"/>
      <c r="X35" s="11"/>
      <c r="Z35" s="18">
        <v>15.7</v>
      </c>
      <c r="AA35" s="12">
        <v>11</v>
      </c>
      <c r="AC35" s="11">
        <v>15.7</v>
      </c>
      <c r="AE35" s="18">
        <v>32.520000000000003</v>
      </c>
      <c r="AF35" s="12">
        <v>7</v>
      </c>
      <c r="AH35" s="11">
        <v>32.520000000000003</v>
      </c>
      <c r="AJ35" s="18"/>
      <c r="AK35" s="12"/>
      <c r="AM35" s="11"/>
      <c r="AO35" s="28"/>
      <c r="AP35" s="12"/>
      <c r="AR35" s="29"/>
      <c r="AT35" s="28">
        <v>1.9421296296296296E-3</v>
      </c>
      <c r="AU35" s="44">
        <v>5</v>
      </c>
      <c r="AW35" s="29">
        <v>1.9421296296296296E-3</v>
      </c>
      <c r="AY35" s="28"/>
      <c r="AZ35" s="12"/>
      <c r="BB35" s="29"/>
      <c r="BD35" s="28"/>
      <c r="BE35" s="12"/>
      <c r="BG35" s="29"/>
      <c r="BI35" s="18"/>
      <c r="BJ35" s="12"/>
      <c r="BL35" s="11"/>
      <c r="BN35" s="18"/>
      <c r="BO35" s="12"/>
      <c r="BQ35" s="11"/>
      <c r="BR35" t="s">
        <v>148</v>
      </c>
      <c r="BS35" s="18">
        <v>3.47</v>
      </c>
      <c r="BT35" s="12">
        <v>7</v>
      </c>
      <c r="BV35" s="11">
        <v>3.47</v>
      </c>
      <c r="BX35" s="18">
        <v>1.04</v>
      </c>
      <c r="BY35" s="26">
        <v>3</v>
      </c>
      <c r="CA35" s="11">
        <v>1.04</v>
      </c>
      <c r="CC35" s="18"/>
      <c r="CD35" s="12"/>
      <c r="CF35" s="11"/>
      <c r="CH35" s="18"/>
      <c r="CI35" s="12"/>
      <c r="CK35" s="11"/>
      <c r="CL35" t="s">
        <v>148</v>
      </c>
      <c r="CM35" s="18"/>
      <c r="CN35" s="12"/>
      <c r="CP35" s="11"/>
      <c r="CR35" s="18"/>
      <c r="CS35" s="12"/>
      <c r="CU35" s="11"/>
      <c r="CW35" s="48"/>
      <c r="CX35" s="12"/>
      <c r="CZ35" s="12"/>
      <c r="DA35" s="5"/>
    </row>
    <row r="36" spans="1:105" x14ac:dyDescent="0.25">
      <c r="A36" t="s">
        <v>216</v>
      </c>
      <c r="B36" t="s">
        <v>187</v>
      </c>
      <c r="F36" s="2"/>
      <c r="I36" s="12"/>
      <c r="J36" s="2"/>
      <c r="M36" s="12"/>
      <c r="N36" s="2"/>
      <c r="Q36" s="12"/>
      <c r="R36" s="2"/>
      <c r="S36" s="9"/>
      <c r="T36" s="14"/>
      <c r="U36" s="18"/>
      <c r="V36" s="12"/>
      <c r="X36" s="11"/>
      <c r="Z36" s="18"/>
      <c r="AA36" s="12"/>
      <c r="AC36" s="11">
        <v>19.100000000000001</v>
      </c>
      <c r="AE36" s="18"/>
      <c r="AF36" s="12"/>
      <c r="AH36" s="11"/>
      <c r="AJ36" s="18"/>
      <c r="AK36" s="12"/>
      <c r="AM36" s="11"/>
      <c r="AO36" s="28"/>
      <c r="AP36" s="12"/>
      <c r="AR36" s="29"/>
      <c r="AT36" s="28"/>
      <c r="AU36" s="12"/>
      <c r="AW36" s="29"/>
      <c r="AY36" s="28"/>
      <c r="AZ36" s="12"/>
      <c r="BB36" s="29"/>
      <c r="BD36" s="28"/>
      <c r="BE36" s="12"/>
      <c r="BG36" s="29"/>
      <c r="BI36" s="18"/>
      <c r="BJ36" s="12"/>
      <c r="BL36" s="11"/>
      <c r="BN36" s="18"/>
      <c r="BO36" s="12"/>
      <c r="BQ36" s="11"/>
      <c r="BR36" t="s">
        <v>148</v>
      </c>
      <c r="BS36" s="18"/>
      <c r="BT36" s="12"/>
      <c r="BV36" s="11"/>
      <c r="BX36" s="18"/>
      <c r="BY36" s="12"/>
      <c r="CA36" s="11"/>
      <c r="CC36" s="18"/>
      <c r="CD36" s="12"/>
      <c r="CF36" s="11"/>
      <c r="CH36" s="18"/>
      <c r="CI36" s="12"/>
      <c r="CK36" s="11">
        <v>3.54</v>
      </c>
      <c r="CL36" t="s">
        <v>262</v>
      </c>
      <c r="CM36" s="18"/>
      <c r="CN36" s="12"/>
      <c r="CP36" s="11"/>
      <c r="CR36" s="18"/>
      <c r="CS36" s="12"/>
      <c r="CU36" s="11"/>
      <c r="CW36" s="48"/>
      <c r="CX36" s="12"/>
      <c r="CZ36" s="12"/>
      <c r="DA36" s="5"/>
    </row>
    <row r="37" spans="1:105" x14ac:dyDescent="0.25">
      <c r="A37" t="s">
        <v>217</v>
      </c>
      <c r="B37" t="s">
        <v>248</v>
      </c>
      <c r="C37">
        <v>9</v>
      </c>
      <c r="D37">
        <v>2</v>
      </c>
      <c r="E37">
        <v>7</v>
      </c>
      <c r="F37" s="2" t="s">
        <v>52</v>
      </c>
      <c r="G37" s="29">
        <v>2.0949074074074073E-3</v>
      </c>
      <c r="I37" s="12">
        <v>1</v>
      </c>
      <c r="J37" s="2"/>
      <c r="M37" s="12"/>
      <c r="N37" s="2" t="s">
        <v>54</v>
      </c>
      <c r="O37" s="11">
        <v>3.88</v>
      </c>
      <c r="Q37" s="12">
        <v>1</v>
      </c>
      <c r="R37" s="2"/>
      <c r="S37" s="9">
        <v>2</v>
      </c>
      <c r="T37" s="14"/>
      <c r="U37" s="18"/>
      <c r="V37" s="12"/>
      <c r="X37" s="11"/>
      <c r="Z37" s="18">
        <v>15.9</v>
      </c>
      <c r="AA37" s="12">
        <v>13</v>
      </c>
      <c r="AC37" s="11">
        <v>15.9</v>
      </c>
      <c r="AE37" s="18"/>
      <c r="AF37" s="12"/>
      <c r="AH37" s="11"/>
      <c r="AJ37" s="18"/>
      <c r="AK37" s="12"/>
      <c r="AM37" s="11"/>
      <c r="AO37" s="28"/>
      <c r="AP37" s="12"/>
      <c r="AR37" s="29"/>
      <c r="AT37" s="28">
        <v>2.0949074074074073E-3</v>
      </c>
      <c r="AU37" s="12">
        <v>9</v>
      </c>
      <c r="AW37" s="29">
        <v>2.0949074074074073E-3</v>
      </c>
      <c r="AY37" s="28"/>
      <c r="AZ37" s="12"/>
      <c r="BB37" s="29"/>
      <c r="BD37" s="28"/>
      <c r="BE37" s="12"/>
      <c r="BG37" s="29"/>
      <c r="BI37" s="18"/>
      <c r="BJ37" s="12"/>
      <c r="BL37" s="11"/>
      <c r="BN37" s="18"/>
      <c r="BO37" s="12"/>
      <c r="BQ37" s="11"/>
      <c r="BS37" s="18"/>
      <c r="BT37" s="12"/>
      <c r="BV37" s="11"/>
      <c r="BX37" s="18"/>
      <c r="BY37" s="12"/>
      <c r="CA37" s="11"/>
      <c r="CC37" s="18"/>
      <c r="CD37" s="12"/>
      <c r="CF37" s="11"/>
      <c r="CH37" s="18">
        <v>3.88</v>
      </c>
      <c r="CI37" s="12">
        <v>11</v>
      </c>
      <c r="CK37" s="11">
        <v>3.88</v>
      </c>
      <c r="CM37" s="18"/>
      <c r="CN37" s="12"/>
      <c r="CP37" s="11"/>
      <c r="CR37" s="18"/>
      <c r="CS37" s="12"/>
      <c r="CU37" s="11"/>
      <c r="CW37" s="48"/>
      <c r="CX37" s="12"/>
      <c r="CZ37" s="12"/>
      <c r="DA37" s="5"/>
    </row>
    <row r="38" spans="1:105" x14ac:dyDescent="0.25">
      <c r="A38" t="s">
        <v>93</v>
      </c>
      <c r="B38" t="s">
        <v>249</v>
      </c>
      <c r="C38">
        <v>24</v>
      </c>
      <c r="D38">
        <v>14</v>
      </c>
      <c r="E38">
        <v>10</v>
      </c>
      <c r="F38" s="9" t="s">
        <v>52</v>
      </c>
      <c r="G38" s="63">
        <v>1.5817129629629629E-3</v>
      </c>
      <c r="H38" s="50" t="s">
        <v>146</v>
      </c>
      <c r="I38" s="60">
        <v>6</v>
      </c>
      <c r="J38" s="55" t="s">
        <v>53</v>
      </c>
      <c r="K38" s="61">
        <v>4.3600000000000003</v>
      </c>
      <c r="L38" s="64" t="s">
        <v>46</v>
      </c>
      <c r="M38" s="58">
        <v>2</v>
      </c>
      <c r="N38" s="55" t="s">
        <v>54</v>
      </c>
      <c r="O38" s="61">
        <v>8.2100000000000009</v>
      </c>
      <c r="P38" s="65" t="s">
        <v>48</v>
      </c>
      <c r="Q38" s="58">
        <v>3</v>
      </c>
      <c r="R38" s="2">
        <v>1</v>
      </c>
      <c r="S38" s="55">
        <v>12</v>
      </c>
      <c r="T38" s="50" t="s">
        <v>146</v>
      </c>
      <c r="U38" s="18"/>
      <c r="V38" s="12"/>
      <c r="X38" s="11">
        <v>8.58</v>
      </c>
      <c r="Z38" s="18">
        <v>13.14</v>
      </c>
      <c r="AA38" s="17">
        <v>1</v>
      </c>
      <c r="AB38" s="25" t="s">
        <v>48</v>
      </c>
      <c r="AC38" s="11">
        <v>13.14</v>
      </c>
      <c r="AE38" s="18">
        <v>27.4</v>
      </c>
      <c r="AF38" s="17">
        <v>1</v>
      </c>
      <c r="AG38" s="25" t="s">
        <v>48</v>
      </c>
      <c r="AH38" s="11">
        <v>27.32</v>
      </c>
      <c r="AJ38" s="18">
        <v>42.53</v>
      </c>
      <c r="AK38" s="17">
        <v>1</v>
      </c>
      <c r="AL38" s="54" t="s">
        <v>57</v>
      </c>
      <c r="AM38" s="11">
        <v>42.53</v>
      </c>
      <c r="AO38" s="28"/>
      <c r="AP38" s="12"/>
      <c r="AR38" s="29">
        <v>1.3472222222222223E-3</v>
      </c>
      <c r="AT38" s="28">
        <v>1.5817129629629629E-3</v>
      </c>
      <c r="AU38" s="17">
        <v>1</v>
      </c>
      <c r="AV38" s="46" t="s">
        <v>146</v>
      </c>
      <c r="AW38" s="29">
        <v>1.5817129629629629E-3</v>
      </c>
      <c r="AY38" s="28">
        <v>3.3983796296296297E-3</v>
      </c>
      <c r="AZ38" s="17">
        <v>1</v>
      </c>
      <c r="BA38" s="54" t="s">
        <v>57</v>
      </c>
      <c r="BB38" s="29">
        <v>3.3983796296296297E-3</v>
      </c>
      <c r="BD38" s="28">
        <v>3.6204861111111112E-3</v>
      </c>
      <c r="BE38" s="17">
        <v>1</v>
      </c>
      <c r="BF38" s="46" t="s">
        <v>146</v>
      </c>
      <c r="BG38" s="29">
        <v>3.6204861111111112E-3</v>
      </c>
      <c r="BH38" s="29">
        <v>3.3745070442955916E-3</v>
      </c>
      <c r="BI38" s="18"/>
      <c r="BJ38" s="12"/>
      <c r="BL38" s="11">
        <v>11.64</v>
      </c>
      <c r="BN38" s="18"/>
      <c r="BO38" s="12"/>
      <c r="BQ38" s="11"/>
      <c r="BS38" s="18">
        <v>4.3600000000000003</v>
      </c>
      <c r="BT38" s="22">
        <v>2</v>
      </c>
      <c r="BU38" s="23" t="s">
        <v>46</v>
      </c>
      <c r="BV38" s="11">
        <v>4.47</v>
      </c>
      <c r="BX38" s="18"/>
      <c r="BY38" s="12"/>
      <c r="CA38" s="11">
        <v>1.23</v>
      </c>
      <c r="CC38" s="18"/>
      <c r="CD38" s="12"/>
      <c r="CF38" s="11"/>
      <c r="CH38" s="18">
        <v>8.2100000000000009</v>
      </c>
      <c r="CI38" s="17">
        <v>1</v>
      </c>
      <c r="CJ38" s="25" t="s">
        <v>48</v>
      </c>
      <c r="CK38" s="11">
        <v>8.2100000000000009</v>
      </c>
      <c r="CM38" s="18">
        <v>16.63</v>
      </c>
      <c r="CN38" s="22">
        <v>2</v>
      </c>
      <c r="CP38" s="11">
        <v>16.63</v>
      </c>
      <c r="CR38" s="18"/>
      <c r="CS38" s="12"/>
      <c r="CU38" s="11"/>
      <c r="CW38" s="48"/>
      <c r="CX38" s="12"/>
      <c r="CZ38" s="12">
        <v>2005</v>
      </c>
      <c r="DA38" s="5"/>
    </row>
    <row r="39" spans="1:105" x14ac:dyDescent="0.25">
      <c r="A39" t="s">
        <v>210</v>
      </c>
      <c r="B39" t="s">
        <v>250</v>
      </c>
      <c r="C39">
        <v>24</v>
      </c>
      <c r="D39">
        <v>14</v>
      </c>
      <c r="E39">
        <v>10</v>
      </c>
      <c r="F39" s="9" t="s">
        <v>140</v>
      </c>
      <c r="G39" s="63">
        <v>3.7037037037037038E-3</v>
      </c>
      <c r="H39" s="33" t="s">
        <v>46</v>
      </c>
      <c r="I39" s="60">
        <v>2</v>
      </c>
      <c r="J39" s="55"/>
      <c r="K39" s="57"/>
      <c r="L39" s="57"/>
      <c r="M39" s="58"/>
      <c r="N39" s="55" t="s">
        <v>54</v>
      </c>
      <c r="O39" s="61">
        <v>2.5299999999999998</v>
      </c>
      <c r="P39" s="57"/>
      <c r="Q39" s="58">
        <v>1</v>
      </c>
      <c r="R39" s="2"/>
      <c r="S39" s="55">
        <v>3</v>
      </c>
      <c r="T39" s="33" t="s">
        <v>46</v>
      </c>
      <c r="U39" s="18"/>
      <c r="V39" s="12"/>
      <c r="X39" s="11"/>
      <c r="Z39" s="18"/>
      <c r="AA39" s="12"/>
      <c r="AC39" s="11">
        <v>16.84</v>
      </c>
      <c r="AE39" s="18"/>
      <c r="AF39" s="12"/>
      <c r="AH39" s="11">
        <v>34.700000000000003</v>
      </c>
      <c r="AJ39" s="18">
        <v>52.3</v>
      </c>
      <c r="AK39" s="24">
        <v>4</v>
      </c>
      <c r="AM39" s="11">
        <v>52.3</v>
      </c>
      <c r="AO39" s="28"/>
      <c r="AP39" s="12"/>
      <c r="AR39" s="29"/>
      <c r="AT39" s="28">
        <v>1.8379629629629629E-3</v>
      </c>
      <c r="AU39" s="22">
        <v>2</v>
      </c>
      <c r="AW39" s="29">
        <v>1.8379629629629629E-3</v>
      </c>
      <c r="AY39" s="28">
        <v>3.7037037037037038E-3</v>
      </c>
      <c r="AZ39" s="22">
        <v>2</v>
      </c>
      <c r="BA39" s="23" t="s">
        <v>46</v>
      </c>
      <c r="BB39" s="29">
        <v>3.7037037037037038E-3</v>
      </c>
      <c r="BD39" s="28"/>
      <c r="BE39" s="12"/>
      <c r="BG39" s="29"/>
      <c r="BI39" s="18"/>
      <c r="BJ39" s="12"/>
      <c r="BL39" s="11"/>
      <c r="BN39" s="18"/>
      <c r="BO39" s="12"/>
      <c r="BQ39" s="11"/>
      <c r="BS39" s="18"/>
      <c r="BT39" s="12"/>
      <c r="BV39" s="11">
        <v>2.7</v>
      </c>
      <c r="BX39" s="18"/>
      <c r="BY39" s="12"/>
      <c r="CA39" s="11"/>
      <c r="CC39" s="18"/>
      <c r="CD39" s="12"/>
      <c r="CF39" s="11"/>
      <c r="CH39" s="18">
        <v>2.5299999999999998</v>
      </c>
      <c r="CI39" s="12">
        <v>14</v>
      </c>
      <c r="CK39" s="11">
        <v>2.5299999999999998</v>
      </c>
      <c r="CM39" s="18"/>
      <c r="CN39" s="12"/>
      <c r="CP39" s="11"/>
      <c r="CR39" s="18"/>
      <c r="CS39" s="12"/>
      <c r="CU39" s="11"/>
      <c r="CW39" s="48"/>
      <c r="CX39" s="12"/>
      <c r="CZ39" s="12"/>
      <c r="DA39" s="5"/>
    </row>
    <row r="40" spans="1:105" x14ac:dyDescent="0.25">
      <c r="A40" t="s">
        <v>218</v>
      </c>
      <c r="B40" t="s">
        <v>251</v>
      </c>
      <c r="C40">
        <v>11</v>
      </c>
      <c r="D40">
        <v>5</v>
      </c>
      <c r="E40">
        <v>6</v>
      </c>
      <c r="F40" s="2" t="s">
        <v>52</v>
      </c>
      <c r="G40" s="29">
        <v>1.9548611111111112E-3</v>
      </c>
      <c r="I40" s="12">
        <v>1</v>
      </c>
      <c r="J40" s="2"/>
      <c r="M40" s="12"/>
      <c r="N40" s="2" t="s">
        <v>54</v>
      </c>
      <c r="O40" s="11">
        <v>4.8</v>
      </c>
      <c r="Q40" s="12">
        <v>1</v>
      </c>
      <c r="R40" s="2"/>
      <c r="S40" s="9">
        <v>2</v>
      </c>
      <c r="T40" s="14"/>
      <c r="U40" s="18"/>
      <c r="V40" s="12"/>
      <c r="X40" s="11"/>
      <c r="Z40" s="18"/>
      <c r="AA40" s="12"/>
      <c r="AC40" s="11">
        <v>15.9</v>
      </c>
      <c r="AE40" s="18"/>
      <c r="AF40" s="12"/>
      <c r="AH40" s="11"/>
      <c r="AJ40" s="18"/>
      <c r="AK40" s="12"/>
      <c r="AM40" s="11"/>
      <c r="AO40" s="28"/>
      <c r="AP40" s="12"/>
      <c r="AR40" s="29"/>
      <c r="AT40" s="28">
        <v>1.9548611111111112E-3</v>
      </c>
      <c r="AU40" s="12">
        <v>7</v>
      </c>
      <c r="AW40" s="29">
        <v>1.9548611111111112E-3</v>
      </c>
      <c r="AY40" s="28"/>
      <c r="AZ40" s="12"/>
      <c r="BB40" s="29"/>
      <c r="BD40" s="28"/>
      <c r="BE40" s="12"/>
      <c r="BG40" s="29"/>
      <c r="BI40" s="18"/>
      <c r="BJ40" s="12"/>
      <c r="BL40" s="11"/>
      <c r="BN40" s="18"/>
      <c r="BO40" s="12"/>
      <c r="BQ40" s="11"/>
      <c r="BR40" t="s">
        <v>148</v>
      </c>
      <c r="BS40" s="18"/>
      <c r="BT40" s="12"/>
      <c r="BV40" s="11"/>
      <c r="BX40" s="18"/>
      <c r="BY40" s="12"/>
      <c r="CA40" s="11"/>
      <c r="CC40" s="18"/>
      <c r="CD40" s="12"/>
      <c r="CF40" s="11"/>
      <c r="CH40" s="18">
        <v>4.8</v>
      </c>
      <c r="CI40" s="12">
        <v>8</v>
      </c>
      <c r="CK40" s="11">
        <v>4.8</v>
      </c>
      <c r="CL40" t="s">
        <v>148</v>
      </c>
      <c r="CM40" s="18"/>
      <c r="CN40" s="12"/>
      <c r="CP40" s="11"/>
      <c r="CR40" s="18"/>
      <c r="CS40" s="12"/>
      <c r="CU40" s="11"/>
      <c r="CW40" s="48"/>
      <c r="CX40" s="12"/>
      <c r="CZ40" s="12"/>
      <c r="DA40" s="5"/>
    </row>
    <row r="41" spans="1:105" x14ac:dyDescent="0.25">
      <c r="A41" t="s">
        <v>219</v>
      </c>
      <c r="B41" t="s">
        <v>252</v>
      </c>
      <c r="C41">
        <v>11</v>
      </c>
      <c r="D41">
        <v>7</v>
      </c>
      <c r="E41">
        <v>4</v>
      </c>
      <c r="F41" s="2" t="s">
        <v>140</v>
      </c>
      <c r="G41" s="29">
        <v>4.7314814814814815E-3</v>
      </c>
      <c r="I41" s="12">
        <v>1</v>
      </c>
      <c r="J41" s="2" t="s">
        <v>53</v>
      </c>
      <c r="K41" s="11">
        <v>2.42</v>
      </c>
      <c r="M41" s="12">
        <v>1</v>
      </c>
      <c r="N41" s="2" t="s">
        <v>54</v>
      </c>
      <c r="O41" s="11">
        <v>3.55</v>
      </c>
      <c r="Q41" s="12">
        <v>1</v>
      </c>
      <c r="R41" s="2">
        <v>1</v>
      </c>
      <c r="S41" s="9">
        <v>4</v>
      </c>
      <c r="T41" s="33" t="s">
        <v>46</v>
      </c>
      <c r="U41" s="18"/>
      <c r="V41" s="12"/>
      <c r="X41" s="11"/>
      <c r="Z41" s="18">
        <v>16.399999999999999</v>
      </c>
      <c r="AA41" s="12">
        <v>16</v>
      </c>
      <c r="AC41" s="11">
        <v>16.100000000000001</v>
      </c>
      <c r="AE41" s="18"/>
      <c r="AF41" s="12"/>
      <c r="AH41" s="11"/>
      <c r="AJ41" s="18">
        <v>59.87</v>
      </c>
      <c r="AK41" s="12">
        <v>6</v>
      </c>
      <c r="AM41" s="11">
        <v>58.95</v>
      </c>
      <c r="AO41" s="28"/>
      <c r="AP41" s="12"/>
      <c r="AR41" s="29">
        <v>1.6342592592592593E-3</v>
      </c>
      <c r="AT41" s="28">
        <v>2.1657407407407406E-3</v>
      </c>
      <c r="AU41" s="12">
        <v>12</v>
      </c>
      <c r="AW41" s="29">
        <v>2.1087962962962961E-3</v>
      </c>
      <c r="AY41" s="28">
        <v>4.7314814814814815E-3</v>
      </c>
      <c r="AZ41" s="12">
        <v>6</v>
      </c>
      <c r="BB41" s="29">
        <v>4.5526620370370365E-3</v>
      </c>
      <c r="BD41" s="28"/>
      <c r="BE41" s="12"/>
      <c r="BG41" s="29"/>
      <c r="BI41" s="18"/>
      <c r="BJ41" s="12"/>
      <c r="BL41" s="11"/>
      <c r="BN41" s="18"/>
      <c r="BO41" s="12"/>
      <c r="BQ41" s="11"/>
      <c r="BS41" s="18">
        <v>2.42</v>
      </c>
      <c r="BT41" s="12">
        <v>14</v>
      </c>
      <c r="BV41" s="11">
        <v>2.42</v>
      </c>
      <c r="BX41" s="18"/>
      <c r="BY41" s="12"/>
      <c r="CA41" s="11"/>
      <c r="CC41" s="18"/>
      <c r="CD41" s="12"/>
      <c r="CF41" s="11"/>
      <c r="CH41" s="18">
        <v>3.55</v>
      </c>
      <c r="CI41" s="12">
        <v>13</v>
      </c>
      <c r="CK41" s="11">
        <v>3.55</v>
      </c>
      <c r="CM41" s="18"/>
      <c r="CN41" s="12"/>
      <c r="CP41" s="11">
        <v>4.4000000000000004</v>
      </c>
      <c r="CQ41" t="s">
        <v>151</v>
      </c>
      <c r="CR41" s="18"/>
      <c r="CS41" s="12"/>
      <c r="CU41" s="11"/>
      <c r="CW41" s="48"/>
      <c r="CX41" s="12"/>
      <c r="CZ41" s="12"/>
      <c r="DA41" s="5"/>
    </row>
    <row r="42" spans="1:105" x14ac:dyDescent="0.25">
      <c r="A42" t="s">
        <v>220</v>
      </c>
      <c r="B42" t="s">
        <v>253</v>
      </c>
      <c r="C42">
        <v>3</v>
      </c>
      <c r="D42">
        <v>3</v>
      </c>
      <c r="F42" s="2" t="s">
        <v>47</v>
      </c>
      <c r="G42" s="11">
        <v>15.1</v>
      </c>
      <c r="I42" s="12">
        <v>1</v>
      </c>
      <c r="J42" s="2" t="s">
        <v>53</v>
      </c>
      <c r="K42" s="11">
        <v>3.18</v>
      </c>
      <c r="M42" s="12">
        <v>1</v>
      </c>
      <c r="N42" s="2" t="s">
        <v>54</v>
      </c>
      <c r="O42" s="11">
        <v>5.37</v>
      </c>
      <c r="Q42" s="12">
        <v>1</v>
      </c>
      <c r="R42" s="2">
        <v>1</v>
      </c>
      <c r="S42" s="9">
        <v>4</v>
      </c>
      <c r="T42" s="33" t="s">
        <v>46</v>
      </c>
      <c r="U42" s="18"/>
      <c r="V42" s="12"/>
      <c r="X42" s="11"/>
      <c r="Z42" s="18">
        <v>15.1</v>
      </c>
      <c r="AA42" s="12">
        <v>7</v>
      </c>
      <c r="AC42" s="11">
        <v>15.1</v>
      </c>
      <c r="AE42" s="18"/>
      <c r="AF42" s="12"/>
      <c r="AH42" s="11"/>
      <c r="AJ42" s="18"/>
      <c r="AK42" s="12"/>
      <c r="AM42" s="11"/>
      <c r="AO42" s="28"/>
      <c r="AP42" s="12"/>
      <c r="AR42" s="29"/>
      <c r="AT42" s="28"/>
      <c r="AU42" s="12"/>
      <c r="AW42" s="29"/>
      <c r="AY42" s="28"/>
      <c r="AZ42" s="12"/>
      <c r="BB42" s="29"/>
      <c r="BD42" s="28"/>
      <c r="BE42" s="12"/>
      <c r="BG42" s="29"/>
      <c r="BI42" s="18"/>
      <c r="BJ42" s="12"/>
      <c r="BL42" s="11"/>
      <c r="BN42" s="18"/>
      <c r="BO42" s="12"/>
      <c r="BQ42" s="11"/>
      <c r="BS42" s="18">
        <v>3.18</v>
      </c>
      <c r="BT42" s="12">
        <v>10</v>
      </c>
      <c r="BV42" s="11">
        <v>3.43</v>
      </c>
      <c r="BX42" s="18"/>
      <c r="BY42" s="12"/>
      <c r="CA42" s="11"/>
      <c r="CC42" s="18"/>
      <c r="CD42" s="12"/>
      <c r="CF42" s="11"/>
      <c r="CH42" s="18">
        <v>5.37</v>
      </c>
      <c r="CI42" s="26">
        <v>3</v>
      </c>
      <c r="CK42" s="11">
        <v>5.37</v>
      </c>
      <c r="CM42" s="18"/>
      <c r="CN42" s="12"/>
      <c r="CP42" s="11"/>
      <c r="CR42" s="18"/>
      <c r="CS42" s="12"/>
      <c r="CU42" s="11"/>
      <c r="CW42" s="48"/>
      <c r="CX42" s="12"/>
      <c r="CZ42" s="12"/>
      <c r="DA42" s="5"/>
    </row>
    <row r="43" spans="1:105" x14ac:dyDescent="0.25">
      <c r="A43" t="s">
        <v>203</v>
      </c>
      <c r="B43" t="s">
        <v>189</v>
      </c>
      <c r="C43">
        <v>11</v>
      </c>
      <c r="D43">
        <v>4</v>
      </c>
      <c r="E43">
        <v>7</v>
      </c>
      <c r="F43" s="2" t="s">
        <v>140</v>
      </c>
      <c r="G43" s="29">
        <v>4.8935185185185184E-3</v>
      </c>
      <c r="I43" s="12">
        <v>1</v>
      </c>
      <c r="J43" s="2" t="s">
        <v>53</v>
      </c>
      <c r="K43" s="11">
        <v>2.7</v>
      </c>
      <c r="M43" s="12">
        <v>1</v>
      </c>
      <c r="N43" s="2" t="s">
        <v>56</v>
      </c>
      <c r="O43" s="11">
        <v>7.77</v>
      </c>
      <c r="Q43" s="12">
        <v>1</v>
      </c>
      <c r="R43" s="2">
        <v>1</v>
      </c>
      <c r="S43" s="9">
        <v>4</v>
      </c>
      <c r="T43" s="33" t="s">
        <v>46</v>
      </c>
      <c r="U43" s="18"/>
      <c r="V43" s="12"/>
      <c r="X43" s="11">
        <v>12.38</v>
      </c>
      <c r="Z43" s="18">
        <v>18.2</v>
      </c>
      <c r="AA43" s="12">
        <v>17</v>
      </c>
      <c r="AC43" s="11">
        <v>17.5</v>
      </c>
      <c r="AE43" s="18">
        <v>38.799999999999997</v>
      </c>
      <c r="AF43" s="12">
        <v>9</v>
      </c>
      <c r="AH43" s="11">
        <v>36.619999999999997</v>
      </c>
      <c r="AJ43" s="18"/>
      <c r="AK43" s="12"/>
      <c r="AM43" s="11"/>
      <c r="AO43" s="28"/>
      <c r="AP43" s="12"/>
      <c r="AR43" s="29">
        <v>1.6898148148148148E-3</v>
      </c>
      <c r="AT43" s="28">
        <v>2.2025462962962962E-3</v>
      </c>
      <c r="AU43" s="12">
        <v>14</v>
      </c>
      <c r="AW43" s="29">
        <v>2.0949074074074073E-3</v>
      </c>
      <c r="AY43" s="28">
        <v>4.8935185185185184E-3</v>
      </c>
      <c r="AZ43" s="12">
        <v>7</v>
      </c>
      <c r="BB43" s="29">
        <v>4.6319444444444446E-3</v>
      </c>
      <c r="BD43" s="28"/>
      <c r="BE43" s="12"/>
      <c r="BG43" s="29"/>
      <c r="BI43" s="18"/>
      <c r="BJ43" s="12"/>
      <c r="BL43" s="11"/>
      <c r="BN43" s="18"/>
      <c r="BO43" s="12"/>
      <c r="BQ43" s="11"/>
      <c r="BR43" t="s">
        <v>148</v>
      </c>
      <c r="BS43" s="18">
        <v>2.7</v>
      </c>
      <c r="BT43" s="12">
        <v>13</v>
      </c>
      <c r="BV43" s="11">
        <v>2.72</v>
      </c>
      <c r="BX43" s="18"/>
      <c r="BY43" s="12"/>
      <c r="CA43" s="11"/>
      <c r="CC43" s="18"/>
      <c r="CD43" s="12"/>
      <c r="CF43" s="11"/>
      <c r="CH43" s="18">
        <v>3.68</v>
      </c>
      <c r="CI43" s="12">
        <v>12</v>
      </c>
      <c r="CK43" s="11">
        <v>5.05</v>
      </c>
      <c r="CL43" t="s">
        <v>262</v>
      </c>
      <c r="CM43" s="18">
        <v>7.77</v>
      </c>
      <c r="CN43" s="44">
        <v>5</v>
      </c>
      <c r="CP43" s="11">
        <v>7.77</v>
      </c>
      <c r="CR43" s="18"/>
      <c r="CS43" s="12"/>
      <c r="CU43" s="11"/>
      <c r="CW43" s="48"/>
      <c r="CX43" s="12"/>
      <c r="CZ43" s="12"/>
      <c r="DA43" s="5"/>
    </row>
    <row r="44" spans="1:105" x14ac:dyDescent="0.25">
      <c r="A44" t="s">
        <v>93</v>
      </c>
      <c r="B44" t="s">
        <v>254</v>
      </c>
      <c r="C44">
        <v>17</v>
      </c>
      <c r="D44">
        <v>14</v>
      </c>
      <c r="E44">
        <v>3</v>
      </c>
      <c r="F44" s="2" t="s">
        <v>52</v>
      </c>
      <c r="G44" s="29">
        <v>1.915625E-3</v>
      </c>
      <c r="I44" s="12">
        <v>1</v>
      </c>
      <c r="J44" s="2" t="s">
        <v>53</v>
      </c>
      <c r="K44" s="11">
        <v>3.95</v>
      </c>
      <c r="M44" s="12">
        <v>1</v>
      </c>
      <c r="N44" s="2" t="s">
        <v>193</v>
      </c>
      <c r="O44" s="11">
        <v>11.32</v>
      </c>
      <c r="Q44" s="12">
        <v>1</v>
      </c>
      <c r="R44" s="2">
        <v>2</v>
      </c>
      <c r="S44" s="9">
        <v>5</v>
      </c>
      <c r="T44" s="33" t="s">
        <v>46</v>
      </c>
      <c r="U44" s="18"/>
      <c r="V44" s="12"/>
      <c r="X44" s="11">
        <v>11.24</v>
      </c>
      <c r="Z44" s="18">
        <v>16.3</v>
      </c>
      <c r="AA44" s="12">
        <v>15</v>
      </c>
      <c r="AC44" s="11">
        <v>16.3</v>
      </c>
      <c r="AE44" s="18"/>
      <c r="AF44" s="12"/>
      <c r="AH44" s="11">
        <v>37.299999999999997</v>
      </c>
      <c r="AJ44" s="18"/>
      <c r="AK44" s="12"/>
      <c r="AM44" s="11"/>
      <c r="AO44" s="28"/>
      <c r="AP44" s="12"/>
      <c r="AR44" s="29">
        <v>1.8680555555555553E-3</v>
      </c>
      <c r="AT44" s="28">
        <v>1.915625E-3</v>
      </c>
      <c r="AU44" s="24">
        <v>4</v>
      </c>
      <c r="AW44" s="29">
        <v>1.915625E-3</v>
      </c>
      <c r="AY44" s="28"/>
      <c r="AZ44" s="12"/>
      <c r="BB44" s="29">
        <v>4.3078703703703708E-3</v>
      </c>
      <c r="BD44" s="28"/>
      <c r="BE44" s="12"/>
      <c r="BG44" s="29"/>
      <c r="BI44" s="18"/>
      <c r="BJ44" s="12"/>
      <c r="BL44" s="11"/>
      <c r="BM44" t="s">
        <v>258</v>
      </c>
      <c r="BN44" s="18">
        <v>18.34</v>
      </c>
      <c r="BO44" s="24">
        <v>4</v>
      </c>
      <c r="BQ44" s="11">
        <v>18.34</v>
      </c>
      <c r="BR44" t="s">
        <v>260</v>
      </c>
      <c r="BS44" s="18">
        <v>3.95</v>
      </c>
      <c r="BT44" s="26">
        <v>3</v>
      </c>
      <c r="BV44" s="11">
        <v>3.95</v>
      </c>
      <c r="BX44" s="18">
        <v>1.27</v>
      </c>
      <c r="BY44" s="22">
        <v>2</v>
      </c>
      <c r="CA44" s="11">
        <v>1.27</v>
      </c>
      <c r="CC44" s="18"/>
      <c r="CD44" s="12"/>
      <c r="CF44" s="11"/>
      <c r="CH44" s="18">
        <v>5.16</v>
      </c>
      <c r="CI44" s="24">
        <v>4</v>
      </c>
      <c r="CK44" s="11">
        <v>5.16</v>
      </c>
      <c r="CM44" s="18"/>
      <c r="CN44" s="12"/>
      <c r="CP44" s="11"/>
      <c r="CR44" s="18">
        <v>11.32</v>
      </c>
      <c r="CS44" s="22">
        <v>2</v>
      </c>
      <c r="CU44" s="11">
        <v>11.32</v>
      </c>
      <c r="CW44" s="48">
        <v>1427</v>
      </c>
      <c r="CX44" s="22">
        <v>2</v>
      </c>
      <c r="CZ44" s="12">
        <v>1427</v>
      </c>
      <c r="DA44" s="5"/>
    </row>
    <row r="45" spans="1:105" x14ac:dyDescent="0.25">
      <c r="A45" s="4" t="s">
        <v>221</v>
      </c>
      <c r="B45" s="4" t="s">
        <v>255</v>
      </c>
      <c r="C45" s="4"/>
      <c r="D45" s="4"/>
      <c r="E45" s="4"/>
      <c r="F45" s="3"/>
      <c r="G45" s="4"/>
      <c r="H45" s="4"/>
      <c r="I45" s="20"/>
      <c r="J45" s="3"/>
      <c r="K45" s="4"/>
      <c r="L45" s="4"/>
      <c r="M45" s="20"/>
      <c r="N45" s="3"/>
      <c r="O45" s="4"/>
      <c r="P45" s="4"/>
      <c r="Q45" s="20"/>
      <c r="R45" s="3"/>
      <c r="S45" s="10"/>
      <c r="T45" s="15"/>
      <c r="U45" s="19"/>
      <c r="V45" s="20"/>
      <c r="W45" s="4"/>
      <c r="X45" s="21"/>
      <c r="Y45" s="4"/>
      <c r="Z45" s="19"/>
      <c r="AA45" s="20"/>
      <c r="AB45" s="4"/>
      <c r="AC45" s="21"/>
      <c r="AD45" s="4"/>
      <c r="AE45" s="19"/>
      <c r="AF45" s="20"/>
      <c r="AG45" s="4"/>
      <c r="AH45" s="21"/>
      <c r="AI45" s="4"/>
      <c r="AJ45" s="19"/>
      <c r="AK45" s="20"/>
      <c r="AL45" s="4"/>
      <c r="AM45" s="21"/>
      <c r="AN45" s="4"/>
      <c r="AO45" s="30"/>
      <c r="AP45" s="20"/>
      <c r="AQ45" s="4"/>
      <c r="AR45" s="31"/>
      <c r="AS45" s="4"/>
      <c r="AT45" s="30"/>
      <c r="AU45" s="20"/>
      <c r="AV45" s="4"/>
      <c r="AW45" s="31"/>
      <c r="AX45" s="4"/>
      <c r="AY45" s="30"/>
      <c r="AZ45" s="20"/>
      <c r="BA45" s="4"/>
      <c r="BB45" s="31"/>
      <c r="BC45" s="4"/>
      <c r="BD45" s="30"/>
      <c r="BE45" s="20"/>
      <c r="BF45" s="4"/>
      <c r="BG45" s="31"/>
      <c r="BH45" s="4"/>
      <c r="BI45" s="19"/>
      <c r="BJ45" s="20"/>
      <c r="BK45" s="4"/>
      <c r="BL45" s="21"/>
      <c r="BM45" s="4"/>
      <c r="BN45" s="19"/>
      <c r="BO45" s="20"/>
      <c r="BP45" s="4"/>
      <c r="BQ45" s="21"/>
      <c r="BR45" s="4"/>
      <c r="BS45" s="19"/>
      <c r="BT45" s="20"/>
      <c r="BU45" s="4"/>
      <c r="BV45" s="21"/>
      <c r="BW45" s="4"/>
      <c r="BX45" s="19"/>
      <c r="BY45" s="20"/>
      <c r="BZ45" s="4"/>
      <c r="CA45" s="21"/>
      <c r="CB45" s="4"/>
      <c r="CC45" s="19"/>
      <c r="CD45" s="20"/>
      <c r="CE45" s="4"/>
      <c r="CF45" s="21"/>
      <c r="CG45" s="4"/>
      <c r="CH45" s="19"/>
      <c r="CI45" s="20"/>
      <c r="CJ45" s="4"/>
      <c r="CK45" s="21"/>
      <c r="CL45" s="4"/>
      <c r="CM45" s="19"/>
      <c r="CN45" s="20"/>
      <c r="CO45" s="4"/>
      <c r="CP45" s="21"/>
      <c r="CQ45" s="4"/>
      <c r="CR45" s="19"/>
      <c r="CS45" s="20"/>
      <c r="CT45" s="4"/>
      <c r="CU45" s="21"/>
      <c r="CV45" s="4"/>
      <c r="CW45" s="49"/>
      <c r="CX45" s="20"/>
      <c r="CY45" s="4"/>
      <c r="CZ45" s="20"/>
      <c r="DA45" s="6"/>
    </row>
  </sheetData>
  <mergeCells count="29">
    <mergeCell ref="CC1:CG1"/>
    <mergeCell ref="CH1:CL1"/>
    <mergeCell ref="CM1:CQ1"/>
    <mergeCell ref="CR1:CV1"/>
    <mergeCell ref="CW1:DA1"/>
    <mergeCell ref="BX1:CB1"/>
    <mergeCell ref="U1:Y1"/>
    <mergeCell ref="Z1:AD1"/>
    <mergeCell ref="AE1:AI1"/>
    <mergeCell ref="AJ1:AN1"/>
    <mergeCell ref="AO1:AS1"/>
    <mergeCell ref="AT1:AX1"/>
    <mergeCell ref="AY1:BC1"/>
    <mergeCell ref="BD1:BH1"/>
    <mergeCell ref="BI1:BM1"/>
    <mergeCell ref="BN1:BR1"/>
    <mergeCell ref="BS1:BW1"/>
    <mergeCell ref="A8:B8"/>
    <mergeCell ref="C8:E8"/>
    <mergeCell ref="F7:T7"/>
    <mergeCell ref="F8:I8"/>
    <mergeCell ref="J8:M8"/>
    <mergeCell ref="N8:Q8"/>
    <mergeCell ref="A7:B7"/>
    <mergeCell ref="A2:B2"/>
    <mergeCell ref="A3:B3"/>
    <mergeCell ref="A4:B4"/>
    <mergeCell ref="A5:B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Award Winners 2024</vt:lpstr>
      <vt:lpstr>Intro</vt:lpstr>
      <vt:lpstr>Multi Events Scheme</vt:lpstr>
      <vt:lpstr>Individual Event Scheme</vt:lpstr>
      <vt:lpstr>U11G</vt:lpstr>
      <vt:lpstr>U11B</vt:lpstr>
      <vt:lpstr>U13G</vt:lpstr>
      <vt:lpstr>U13B</vt:lpstr>
      <vt:lpstr>U15G</vt:lpstr>
      <vt:lpstr>U15B</vt:lpstr>
      <vt:lpstr>U17W</vt:lpstr>
      <vt:lpstr>U17M</vt:lpstr>
      <vt:lpstr>U20W</vt:lpstr>
      <vt:lpstr>U20M</vt:lpstr>
      <vt:lpstr>SenW</vt:lpstr>
      <vt:lpstr>SenM</vt:lpstr>
      <vt:lpstr>MstrW</vt:lpstr>
      <vt:lpstr>MstrM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Pearson</dc:creator>
  <cp:lastModifiedBy>Kenneth Pearson</cp:lastModifiedBy>
  <dcterms:created xsi:type="dcterms:W3CDTF">2024-10-06T10:28:00Z</dcterms:created>
  <dcterms:modified xsi:type="dcterms:W3CDTF">2024-10-17T13:33:49Z</dcterms:modified>
</cp:coreProperties>
</file>