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ne\Documents\Athletics\Club\Database\2026\"/>
    </mc:Choice>
  </mc:AlternateContent>
  <xr:revisionPtr revIDLastSave="0" documentId="13_ncr:1_{78453BA6-64C2-4060-A5F8-55642B082C69}" xr6:coauthVersionLast="47" xr6:coauthVersionMax="47" xr10:uidLastSave="{00000000-0000-0000-0000-000000000000}"/>
  <bookViews>
    <workbookView xWindow="-120" yWindow="-120" windowWidth="29040" windowHeight="15720" firstSheet="1" activeTab="1" xr2:uid="{B92A38EF-C9B3-4678-B6D2-21BB359AFEF3}"/>
  </bookViews>
  <sheets>
    <sheet name="Intro" sheetId="13" r:id="rId1"/>
    <sheet name="Award Winners 2026" sheetId="18" r:id="rId2"/>
    <sheet name="Multi Events Scheme" sheetId="14" r:id="rId3"/>
    <sheet name="Individual Event Scheme" sheetId="15" r:id="rId4"/>
    <sheet name="U12G" sheetId="1" r:id="rId5"/>
    <sheet name="U12B" sheetId="2" r:id="rId6"/>
    <sheet name="U14G" sheetId="3" r:id="rId7"/>
    <sheet name="U14B" sheetId="4" r:id="rId8"/>
    <sheet name="U16G" sheetId="5" r:id="rId9"/>
    <sheet name="U16B" sheetId="6" r:id="rId10"/>
    <sheet name="U18W" sheetId="7" r:id="rId11"/>
    <sheet name="U18M" sheetId="8" r:id="rId12"/>
    <sheet name="U20W" sheetId="9" r:id="rId13"/>
    <sheet name="U20M" sheetId="10" r:id="rId14"/>
    <sheet name="SenW" sheetId="11" r:id="rId15"/>
    <sheet name="SenM" sheetId="12" r:id="rId16"/>
    <sheet name="MstrW" sheetId="16" r:id="rId17"/>
    <sheet name="MstrM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96" i="15" l="1"/>
  <c r="J96" i="15"/>
  <c r="I96" i="15"/>
  <c r="D96" i="15"/>
  <c r="C96" i="15"/>
  <c r="B96" i="15"/>
  <c r="M69" i="15"/>
  <c r="L69" i="15"/>
  <c r="K69" i="15"/>
  <c r="J69" i="15"/>
  <c r="I69" i="15"/>
  <c r="F69" i="15"/>
  <c r="E69" i="15"/>
  <c r="D69" i="15"/>
  <c r="C69" i="15"/>
  <c r="B69" i="15"/>
</calcChain>
</file>

<file path=xl/sharedStrings.xml><?xml version="1.0" encoding="utf-8"?>
<sst xmlns="http://schemas.openxmlformats.org/spreadsheetml/2006/main" count="4085" uniqueCount="682">
  <si>
    <t>Gold Standard</t>
  </si>
  <si>
    <t>Silver Standard</t>
  </si>
  <si>
    <t>Bronze Standard</t>
  </si>
  <si>
    <t>Blue Standard</t>
  </si>
  <si>
    <t>Merit Standard</t>
  </si>
  <si>
    <t>Forename</t>
  </si>
  <si>
    <t>Surname</t>
  </si>
  <si>
    <t>Total</t>
  </si>
  <si>
    <t>Competitions</t>
  </si>
  <si>
    <t>TF</t>
  </si>
  <si>
    <t>XC</t>
  </si>
  <si>
    <t>Ivy</t>
  </si>
  <si>
    <t>Harriet</t>
  </si>
  <si>
    <t>Aila</t>
  </si>
  <si>
    <t>Grace</t>
  </si>
  <si>
    <t>Millie</t>
  </si>
  <si>
    <t>Elona</t>
  </si>
  <si>
    <t>Jessica</t>
  </si>
  <si>
    <t>Izzy</t>
  </si>
  <si>
    <t>Merryn</t>
  </si>
  <si>
    <t>Eilidh</t>
  </si>
  <si>
    <t>Hannorah</t>
  </si>
  <si>
    <t>Niamh</t>
  </si>
  <si>
    <t>Ella</t>
  </si>
  <si>
    <t>Kate</t>
  </si>
  <si>
    <t>Zoe</t>
  </si>
  <si>
    <t>Zara</t>
  </si>
  <si>
    <t>Sophia</t>
  </si>
  <si>
    <t>Annabel</t>
  </si>
  <si>
    <t>Islay</t>
  </si>
  <si>
    <t>Reeve</t>
  </si>
  <si>
    <t>Ellen</t>
  </si>
  <si>
    <t>Mia</t>
  </si>
  <si>
    <t>Olivia</t>
  </si>
  <si>
    <t>Lois</t>
  </si>
  <si>
    <t>Lucy</t>
  </si>
  <si>
    <t>Sarah</t>
  </si>
  <si>
    <t>Atkinson</t>
  </si>
  <si>
    <t>Barnes</t>
  </si>
  <si>
    <t>Campbell</t>
  </si>
  <si>
    <t>Craw</t>
  </si>
  <si>
    <t>Crolla</t>
  </si>
  <si>
    <t>Culley</t>
  </si>
  <si>
    <t>Denholm</t>
  </si>
  <si>
    <t>Durrington</t>
  </si>
  <si>
    <t>Evans</t>
  </si>
  <si>
    <t>Hammond</t>
  </si>
  <si>
    <t>Hastie</t>
  </si>
  <si>
    <t>Hope</t>
  </si>
  <si>
    <t>Logan</t>
  </si>
  <si>
    <t>McDonald</t>
  </si>
  <si>
    <t>McFarlane</t>
  </si>
  <si>
    <t>McMillan</t>
  </si>
  <si>
    <t>Moore</t>
  </si>
  <si>
    <t>Morrison</t>
  </si>
  <si>
    <t>Muir</t>
  </si>
  <si>
    <t>Nelson</t>
  </si>
  <si>
    <t>Paterson</t>
  </si>
  <si>
    <t>Reilly</t>
  </si>
  <si>
    <t>Threlfall</t>
  </si>
  <si>
    <t>Weir</t>
  </si>
  <si>
    <t>White</t>
  </si>
  <si>
    <t>Wilkinson</t>
  </si>
  <si>
    <t>Williams</t>
  </si>
  <si>
    <t>U12G</t>
  </si>
  <si>
    <t>Achievement Award</t>
  </si>
  <si>
    <t>Running</t>
  </si>
  <si>
    <t>Jumping</t>
  </si>
  <si>
    <t>Throwing</t>
  </si>
  <si>
    <t>Event</t>
  </si>
  <si>
    <t>Perf</t>
  </si>
  <si>
    <t>Grade</t>
  </si>
  <si>
    <t>Pts</t>
  </si>
  <si>
    <t>Bonus</t>
  </si>
  <si>
    <t>Overall</t>
  </si>
  <si>
    <t>60m</t>
  </si>
  <si>
    <t>Rank</t>
  </si>
  <si>
    <t>PB</t>
  </si>
  <si>
    <t>100m equiv</t>
  </si>
  <si>
    <t>Merit</t>
  </si>
  <si>
    <t>75m</t>
  </si>
  <si>
    <t xml:space="preserve"> </t>
  </si>
  <si>
    <t>Blue</t>
  </si>
  <si>
    <t>100m</t>
  </si>
  <si>
    <t>150m</t>
  </si>
  <si>
    <t>200m</t>
  </si>
  <si>
    <t>400m</t>
  </si>
  <si>
    <t>600m</t>
  </si>
  <si>
    <t>800m</t>
  </si>
  <si>
    <t>1500m</t>
  </si>
  <si>
    <t>Mile</t>
  </si>
  <si>
    <t>1500m equiv</t>
  </si>
  <si>
    <t>Long Jump</t>
  </si>
  <si>
    <t>Silver</t>
  </si>
  <si>
    <t>Gold</t>
  </si>
  <si>
    <t>Bronze</t>
  </si>
  <si>
    <t>High Jump</t>
  </si>
  <si>
    <t>Shot</t>
  </si>
  <si>
    <t>3.37/2kg</t>
  </si>
  <si>
    <t>5.04/2kg</t>
  </si>
  <si>
    <t>Shot 2.72k</t>
  </si>
  <si>
    <t>Javelin</t>
  </si>
  <si>
    <t>500g Turbo</t>
  </si>
  <si>
    <t>Innes</t>
  </si>
  <si>
    <t>Caelan</t>
  </si>
  <si>
    <t>Kyle</t>
  </si>
  <si>
    <t>Hamish</t>
  </si>
  <si>
    <t>Nikki</t>
  </si>
  <si>
    <t>Marlow</t>
  </si>
  <si>
    <t>Finlay</t>
  </si>
  <si>
    <t>Hadley</t>
  </si>
  <si>
    <t>Ben</t>
  </si>
  <si>
    <t>Toby</t>
  </si>
  <si>
    <t>Ewan</t>
  </si>
  <si>
    <t>Adam</t>
  </si>
  <si>
    <t>Harris</t>
  </si>
  <si>
    <t>Jamie</t>
  </si>
  <si>
    <t>Barn</t>
  </si>
  <si>
    <t>Bromley</t>
  </si>
  <si>
    <t>Gallagher</t>
  </si>
  <si>
    <t>Ingram</t>
  </si>
  <si>
    <t>Johnston</t>
  </si>
  <si>
    <t>Kynaston</t>
  </si>
  <si>
    <t>Masson</t>
  </si>
  <si>
    <t>McDermid</t>
  </si>
  <si>
    <t>O'Halloran</t>
  </si>
  <si>
    <t>Robertson</t>
  </si>
  <si>
    <t>Scanlon</t>
  </si>
  <si>
    <t>U12B</t>
  </si>
  <si>
    <t>4.99/2kg</t>
  </si>
  <si>
    <t>Club Record Outdoors</t>
  </si>
  <si>
    <t>Club Record Indoors</t>
  </si>
  <si>
    <t>Emily</t>
  </si>
  <si>
    <t>Idia</t>
  </si>
  <si>
    <t>Annie</t>
  </si>
  <si>
    <t>Mollie</t>
  </si>
  <si>
    <t>Martha</t>
  </si>
  <si>
    <t>Charlotte</t>
  </si>
  <si>
    <t>Saorlaith</t>
  </si>
  <si>
    <t>Emilia</t>
  </si>
  <si>
    <t>Gracie</t>
  </si>
  <si>
    <t>Caterina</t>
  </si>
  <si>
    <t>Livia</t>
  </si>
  <si>
    <t>Rebecca</t>
  </si>
  <si>
    <t>Amelie</t>
  </si>
  <si>
    <t>Noa</t>
  </si>
  <si>
    <t>Brooke</t>
  </si>
  <si>
    <t>Isla</t>
  </si>
  <si>
    <t>Nina</t>
  </si>
  <si>
    <t>Skye</t>
  </si>
  <si>
    <t>Molly</t>
  </si>
  <si>
    <t>Lila</t>
  </si>
  <si>
    <t>Amy</t>
  </si>
  <si>
    <t>Greta</t>
  </si>
  <si>
    <t>Rosie</t>
  </si>
  <si>
    <t>Ruth</t>
  </si>
  <si>
    <t>Layla</t>
  </si>
  <si>
    <t>Ajayi</t>
  </si>
  <si>
    <t>Arnott</t>
  </si>
  <si>
    <t>Baillie</t>
  </si>
  <si>
    <t>Banks</t>
  </si>
  <si>
    <t>Brolly</t>
  </si>
  <si>
    <t>Clyde</t>
  </si>
  <si>
    <t>Davidson</t>
  </si>
  <si>
    <t>Douglas</t>
  </si>
  <si>
    <t>Gallucci</t>
  </si>
  <si>
    <t>Gerry</t>
  </si>
  <si>
    <t>Gribben</t>
  </si>
  <si>
    <t>Henderson</t>
  </si>
  <si>
    <t>Hill</t>
  </si>
  <si>
    <t>Launscher</t>
  </si>
  <si>
    <t>Martinez Molina</t>
  </si>
  <si>
    <t>McCreadie</t>
  </si>
  <si>
    <t>McElhinney</t>
  </si>
  <si>
    <t>McNeill</t>
  </si>
  <si>
    <t>Moran</t>
  </si>
  <si>
    <t>Norve</t>
  </si>
  <si>
    <t>Pringle</t>
  </si>
  <si>
    <t>Rivers</t>
  </si>
  <si>
    <t>Sartain</t>
  </si>
  <si>
    <t>Shaw</t>
  </si>
  <si>
    <t>Short</t>
  </si>
  <si>
    <t>Still</t>
  </si>
  <si>
    <t>Sutton</t>
  </si>
  <si>
    <t>Thomas</t>
  </si>
  <si>
    <t>U14G</t>
  </si>
  <si>
    <t>1200m</t>
  </si>
  <si>
    <t>60m Hurdles</t>
  </si>
  <si>
    <t>75m Hurdles</t>
  </si>
  <si>
    <t/>
  </si>
  <si>
    <t>15.85/70m</t>
  </si>
  <si>
    <t>16.17/70m</t>
  </si>
  <si>
    <t>3.95/2kg</t>
  </si>
  <si>
    <t>4.09/2kg</t>
  </si>
  <si>
    <t>Discus</t>
  </si>
  <si>
    <t>Pentathlon</t>
  </si>
  <si>
    <t>Cairn</t>
  </si>
  <si>
    <t>Ross</t>
  </si>
  <si>
    <t>William</t>
  </si>
  <si>
    <t>Rory</t>
  </si>
  <si>
    <t>Ryan</t>
  </si>
  <si>
    <t>Daniel</t>
  </si>
  <si>
    <t>Tom</t>
  </si>
  <si>
    <t>Brodie</t>
  </si>
  <si>
    <t>Yurii</t>
  </si>
  <si>
    <t>Noah</t>
  </si>
  <si>
    <t>Henry</t>
  </si>
  <si>
    <t>Rudolf</t>
  </si>
  <si>
    <t>Seonaidh</t>
  </si>
  <si>
    <t>Lewis</t>
  </si>
  <si>
    <t>Lucas</t>
  </si>
  <si>
    <t>Max</t>
  </si>
  <si>
    <t>Fraser</t>
  </si>
  <si>
    <t>Zander</t>
  </si>
  <si>
    <t>Jack</t>
  </si>
  <si>
    <t>Luca</t>
  </si>
  <si>
    <t>Alexander</t>
  </si>
  <si>
    <t>Brody</t>
  </si>
  <si>
    <t>George</t>
  </si>
  <si>
    <t>Callum</t>
  </si>
  <si>
    <t>Arran</t>
  </si>
  <si>
    <t>Sean</t>
  </si>
  <si>
    <t>Sam</t>
  </si>
  <si>
    <t>Heather</t>
  </si>
  <si>
    <t>Oliver</t>
  </si>
  <si>
    <t>Anderson</t>
  </si>
  <si>
    <t>Baldwin</t>
  </si>
  <si>
    <t>Beaton</t>
  </si>
  <si>
    <t>Bell</t>
  </si>
  <si>
    <t>Green</t>
  </si>
  <si>
    <t>Hickie</t>
  </si>
  <si>
    <t>Hrytsenko</t>
  </si>
  <si>
    <t>Jackson</t>
  </si>
  <si>
    <t>Larcombe</t>
  </si>
  <si>
    <t>MacQueen</t>
  </si>
  <si>
    <t>Marshall</t>
  </si>
  <si>
    <t>Meyler</t>
  </si>
  <si>
    <t>Milne</t>
  </si>
  <si>
    <t>Mina</t>
  </si>
  <si>
    <t>Onwuka-Emea</t>
  </si>
  <si>
    <t>Pizey</t>
  </si>
  <si>
    <t>Salcedas</t>
  </si>
  <si>
    <t>Stevenson</t>
  </si>
  <si>
    <t>Sutherland</t>
  </si>
  <si>
    <t>Sweenie</t>
  </si>
  <si>
    <t>Todd</t>
  </si>
  <si>
    <t>Truswell</t>
  </si>
  <si>
    <t>U14B</t>
  </si>
  <si>
    <t>80m Hurdles</t>
  </si>
  <si>
    <t>18.2/75m</t>
  </si>
  <si>
    <t>5.35/2kg</t>
  </si>
  <si>
    <t>Hayley</t>
  </si>
  <si>
    <t>Jeanie</t>
  </si>
  <si>
    <t>Elspeth</t>
  </si>
  <si>
    <t>Ness</t>
  </si>
  <si>
    <t>Iona</t>
  </si>
  <si>
    <t>Kayleigh</t>
  </si>
  <si>
    <t>Rachel</t>
  </si>
  <si>
    <t>Tessa</t>
  </si>
  <si>
    <t>Amber</t>
  </si>
  <si>
    <t>Susanna</t>
  </si>
  <si>
    <t>Sophie</t>
  </si>
  <si>
    <t>Hannah</t>
  </si>
  <si>
    <t>Summer</t>
  </si>
  <si>
    <t>Laura</t>
  </si>
  <si>
    <t>Sara</t>
  </si>
  <si>
    <t>Tyanna</t>
  </si>
  <si>
    <t>Christina</t>
  </si>
  <si>
    <t>Georgie</t>
  </si>
  <si>
    <t>Florence</t>
  </si>
  <si>
    <t>Kristin</t>
  </si>
  <si>
    <t>Ares</t>
  </si>
  <si>
    <t>Naomi</t>
  </si>
  <si>
    <t>Freya</t>
  </si>
  <si>
    <t>Matilda</t>
  </si>
  <si>
    <t>Nicole</t>
  </si>
  <si>
    <t>Evie</t>
  </si>
  <si>
    <t>Maggie</t>
  </si>
  <si>
    <t>Chloe</t>
  </si>
  <si>
    <t>Abel</t>
  </si>
  <si>
    <t>Airlie</t>
  </si>
  <si>
    <t>Caldwell</t>
  </si>
  <si>
    <t>Callan</t>
  </si>
  <si>
    <t>Clark</t>
  </si>
  <si>
    <t>Clifford</t>
  </si>
  <si>
    <t>Duncan</t>
  </si>
  <si>
    <t>Fullbrook</t>
  </si>
  <si>
    <t>Gray</t>
  </si>
  <si>
    <t>Harewood</t>
  </si>
  <si>
    <t>Hector</t>
  </si>
  <si>
    <t>Horsburgh</t>
  </si>
  <si>
    <t>Hunter</t>
  </si>
  <si>
    <t>Inman</t>
  </si>
  <si>
    <t>MacLean</t>
  </si>
  <si>
    <t>Mair</t>
  </si>
  <si>
    <t>McMahon</t>
  </si>
  <si>
    <t>McQuade</t>
  </si>
  <si>
    <t>Mitchell</t>
  </si>
  <si>
    <t>Morton</t>
  </si>
  <si>
    <t>Mphande</t>
  </si>
  <si>
    <t>Norris</t>
  </si>
  <si>
    <t>Nwagbo</t>
  </si>
  <si>
    <t>O'Mailley</t>
  </si>
  <si>
    <t>Power</t>
  </si>
  <si>
    <t>Prince</t>
  </si>
  <si>
    <t>Reid</t>
  </si>
  <si>
    <t>Smith</t>
  </si>
  <si>
    <t>Taylor</t>
  </si>
  <si>
    <t>Tchetchik</t>
  </si>
  <si>
    <t>Watkin</t>
  </si>
  <si>
    <t>Wood</t>
  </si>
  <si>
    <t>Wright</t>
  </si>
  <si>
    <t>U16G</t>
  </si>
  <si>
    <t>300m</t>
  </si>
  <si>
    <t>14.29/U13</t>
  </si>
  <si>
    <t>14/70m</t>
  </si>
  <si>
    <t>13/70m</t>
  </si>
  <si>
    <t>300m Hurdles</t>
  </si>
  <si>
    <t>1500m Steeplechase</t>
  </si>
  <si>
    <t>Triple Jump</t>
  </si>
  <si>
    <t>6.41/2.72kg</t>
  </si>
  <si>
    <t>3.89/2.72kg</t>
  </si>
  <si>
    <t>5.42/2.72kg</t>
  </si>
  <si>
    <t>5.3/2.72kg</t>
  </si>
  <si>
    <t>3.98/2.72kg</t>
  </si>
  <si>
    <t>4.51/2.72kg</t>
  </si>
  <si>
    <t>6.38/2.72kg</t>
  </si>
  <si>
    <t>5.62/2.72kg</t>
  </si>
  <si>
    <t>9.15/400g</t>
  </si>
  <si>
    <t>11.59/400g</t>
  </si>
  <si>
    <t>2.87/400g</t>
  </si>
  <si>
    <t>11.62/750g</t>
  </si>
  <si>
    <t>U13</t>
  </si>
  <si>
    <t>Heptathlon</t>
  </si>
  <si>
    <t>Orry</t>
  </si>
  <si>
    <t>Leo</t>
  </si>
  <si>
    <t>Merlin</t>
  </si>
  <si>
    <t>Scott</t>
  </si>
  <si>
    <t>Joe</t>
  </si>
  <si>
    <t>Hugo</t>
  </si>
  <si>
    <t>Cameron</t>
  </si>
  <si>
    <t>Lukas</t>
  </si>
  <si>
    <t>Christian</t>
  </si>
  <si>
    <t>David Kalu</t>
  </si>
  <si>
    <t>Matthew</t>
  </si>
  <si>
    <t>Euan</t>
  </si>
  <si>
    <t>Torin</t>
  </si>
  <si>
    <t>Hugh</t>
  </si>
  <si>
    <t>Beale</t>
  </si>
  <si>
    <t>Bryce</t>
  </si>
  <si>
    <t>Chan</t>
  </si>
  <si>
    <t>Gonzales-Kelling</t>
  </si>
  <si>
    <t>Homoncik</t>
  </si>
  <si>
    <t>MacAdam</t>
  </si>
  <si>
    <t>MacDonald</t>
  </si>
  <si>
    <t>Maddox</t>
  </si>
  <si>
    <t>Mozuras</t>
  </si>
  <si>
    <t>Nielson</t>
  </si>
  <si>
    <t>Owen</t>
  </si>
  <si>
    <t>Sedgwick-Stewart</t>
  </si>
  <si>
    <t>U16B</t>
  </si>
  <si>
    <t>100m Hurdles</t>
  </si>
  <si>
    <t>18.62/80m</t>
  </si>
  <si>
    <t>Pole Vault</t>
  </si>
  <si>
    <t>5.09/4kg</t>
  </si>
  <si>
    <t>4.21/4kg</t>
  </si>
  <si>
    <t>5.15/2k</t>
  </si>
  <si>
    <t>15.33/400g</t>
  </si>
  <si>
    <t>11.74/1.25kg</t>
  </si>
  <si>
    <t>Dara</t>
  </si>
  <si>
    <t>Kayla</t>
  </si>
  <si>
    <t>Aimee</t>
  </si>
  <si>
    <t>Clara</t>
  </si>
  <si>
    <t>Lauren</t>
  </si>
  <si>
    <t>Elena</t>
  </si>
  <si>
    <t>Isabelle</t>
  </si>
  <si>
    <t>Anna</t>
  </si>
  <si>
    <t>Katie</t>
  </si>
  <si>
    <t>Rowan</t>
  </si>
  <si>
    <t>Katherine</t>
  </si>
  <si>
    <t>Orla</t>
  </si>
  <si>
    <t>Hazel</t>
  </si>
  <si>
    <t>Eloise</t>
  </si>
  <si>
    <t>Norah</t>
  </si>
  <si>
    <t>Carvel</t>
  </si>
  <si>
    <t>Connor</t>
  </si>
  <si>
    <t>Crawford</t>
  </si>
  <si>
    <t>Crockett</t>
  </si>
  <si>
    <t>Escala</t>
  </si>
  <si>
    <t>Featherstone</t>
  </si>
  <si>
    <t>Forrest</t>
  </si>
  <si>
    <t>Gallier</t>
  </si>
  <si>
    <t>Gunn</t>
  </si>
  <si>
    <t>Honeyman</t>
  </si>
  <si>
    <t>Low</t>
  </si>
  <si>
    <t>Mathieson</t>
  </si>
  <si>
    <t>Pieroway</t>
  </si>
  <si>
    <t>Sendall</t>
  </si>
  <si>
    <t>Stanford</t>
  </si>
  <si>
    <t>Tanner</t>
  </si>
  <si>
    <t>Thompson</t>
  </si>
  <si>
    <t>U18W</t>
  </si>
  <si>
    <t>U15</t>
  </si>
  <si>
    <t>14.3/80m</t>
  </si>
  <si>
    <t>13.81/80m</t>
  </si>
  <si>
    <t>16.1/75m</t>
  </si>
  <si>
    <t>14.7/75m</t>
  </si>
  <si>
    <t>13.42/80m</t>
  </si>
  <si>
    <t>2.72k</t>
  </si>
  <si>
    <t>11.44/400g</t>
  </si>
  <si>
    <t>500g turbo</t>
  </si>
  <si>
    <t>Multi Event</t>
  </si>
  <si>
    <t>Ethan</t>
  </si>
  <si>
    <t>Lachlan</t>
  </si>
  <si>
    <t>Joel</t>
  </si>
  <si>
    <t>Alastair</t>
  </si>
  <si>
    <t>Craig</t>
  </si>
  <si>
    <t>Louis</t>
  </si>
  <si>
    <t>Gavin</t>
  </si>
  <si>
    <t>Cheyne</t>
  </si>
  <si>
    <t>Fleming</t>
  </si>
  <si>
    <t>Gillan</t>
  </si>
  <si>
    <t>Hutchison</t>
  </si>
  <si>
    <t>MacKenzie</t>
  </si>
  <si>
    <t>Maynard</t>
  </si>
  <si>
    <t>McFaulds</t>
  </si>
  <si>
    <t>Nicolson</t>
  </si>
  <si>
    <t>Rodger</t>
  </si>
  <si>
    <t>U18M</t>
  </si>
  <si>
    <t>7.02/4kg</t>
  </si>
  <si>
    <t>4.5/4kg</t>
  </si>
  <si>
    <t>4.48/4k</t>
  </si>
  <si>
    <t>3.34/4k</t>
  </si>
  <si>
    <t>15.09/600g</t>
  </si>
  <si>
    <t>Megan</t>
  </si>
  <si>
    <t>Robyn</t>
  </si>
  <si>
    <t>Fia</t>
  </si>
  <si>
    <t>Calveley</t>
  </si>
  <si>
    <t>MacGregor</t>
  </si>
  <si>
    <t>McKerracher</t>
  </si>
  <si>
    <t>McKinlay</t>
  </si>
  <si>
    <t>Morgan</t>
  </si>
  <si>
    <t>Sorley</t>
  </si>
  <si>
    <t>U20W</t>
  </si>
  <si>
    <t>15.57/500g</t>
  </si>
  <si>
    <t>10.89/500g</t>
  </si>
  <si>
    <t>Kaydan</t>
  </si>
  <si>
    <t>Alex</t>
  </si>
  <si>
    <t>Iain</t>
  </si>
  <si>
    <t>Aaron</t>
  </si>
  <si>
    <t>Conall</t>
  </si>
  <si>
    <t>Day</t>
  </si>
  <si>
    <t>Dunlop</t>
  </si>
  <si>
    <t>Jordan</t>
  </si>
  <si>
    <t>Miller</t>
  </si>
  <si>
    <t>U20M</t>
  </si>
  <si>
    <t>23.41w6.3</t>
  </si>
  <si>
    <t>3000m</t>
  </si>
  <si>
    <t>5000m</t>
  </si>
  <si>
    <t>Leah</t>
  </si>
  <si>
    <t>Cliona</t>
  </si>
  <si>
    <t>Jayne</t>
  </si>
  <si>
    <t>Kyra</t>
  </si>
  <si>
    <t>Becky</t>
  </si>
  <si>
    <t>Mirren</t>
  </si>
  <si>
    <t>Scarlett</t>
  </si>
  <si>
    <t>Elizabeth</t>
  </si>
  <si>
    <t>Ellyn</t>
  </si>
  <si>
    <t>Rona</t>
  </si>
  <si>
    <t>Kimberley</t>
  </si>
  <si>
    <t>Tuscany</t>
  </si>
  <si>
    <t>Boyd</t>
  </si>
  <si>
    <t>Brown</t>
  </si>
  <si>
    <t>Diamond</t>
  </si>
  <si>
    <t>Emery</t>
  </si>
  <si>
    <t>Gibb</t>
  </si>
  <si>
    <t>Hay</t>
  </si>
  <si>
    <t>Hedley</t>
  </si>
  <si>
    <t>Kirkpatrick</t>
  </si>
  <si>
    <t>McCaughern</t>
  </si>
  <si>
    <t>Olej</t>
  </si>
  <si>
    <t>O'Neill</t>
  </si>
  <si>
    <t>Pearson</t>
  </si>
  <si>
    <t>Roy</t>
  </si>
  <si>
    <t>Seaman</t>
  </si>
  <si>
    <t>Sneddon</t>
  </si>
  <si>
    <t>Timmins</t>
  </si>
  <si>
    <t>Whelan</t>
  </si>
  <si>
    <t>SenW</t>
  </si>
  <si>
    <t>10000m</t>
  </si>
  <si>
    <t>400m Hurdles</t>
  </si>
  <si>
    <t>Kevin</t>
  </si>
  <si>
    <t>Mark</t>
  </si>
  <si>
    <t>Dale</t>
  </si>
  <si>
    <t>Neil</t>
  </si>
  <si>
    <t>Andrew</t>
  </si>
  <si>
    <t>Derek</t>
  </si>
  <si>
    <t>John</t>
  </si>
  <si>
    <t>Jonathan</t>
  </si>
  <si>
    <t>Ena</t>
  </si>
  <si>
    <t>Calum</t>
  </si>
  <si>
    <t>Kieran</t>
  </si>
  <si>
    <t>Josh</t>
  </si>
  <si>
    <t>Findlay</t>
  </si>
  <si>
    <t>Aidan</t>
  </si>
  <si>
    <t>Tony</t>
  </si>
  <si>
    <t>Amos</t>
  </si>
  <si>
    <t>Andrews</t>
  </si>
  <si>
    <t>Beagley</t>
  </si>
  <si>
    <t>Boyek</t>
  </si>
  <si>
    <t>Bruce</t>
  </si>
  <si>
    <t>Burton</t>
  </si>
  <si>
    <t>Calder</t>
  </si>
  <si>
    <t>Carberry</t>
  </si>
  <si>
    <t>Chandler</t>
  </si>
  <si>
    <t>Colley</t>
  </si>
  <si>
    <t>Convery</t>
  </si>
  <si>
    <t>Coull</t>
  </si>
  <si>
    <t>Crowe</t>
  </si>
  <si>
    <t>Donnachie</t>
  </si>
  <si>
    <t>Easton</t>
  </si>
  <si>
    <t>Fanottoli</t>
  </si>
  <si>
    <t>Hickey</t>
  </si>
  <si>
    <t>Irvine</t>
  </si>
  <si>
    <t>Kerr</t>
  </si>
  <si>
    <t>Lawrie</t>
  </si>
  <si>
    <t>Lennon</t>
  </si>
  <si>
    <t>MacKinnon</t>
  </si>
  <si>
    <t>Marchant</t>
  </si>
  <si>
    <t>McCaffrey</t>
  </si>
  <si>
    <t>McComb</t>
  </si>
  <si>
    <t>McMenemy</t>
  </si>
  <si>
    <t>Morris</t>
  </si>
  <si>
    <t>Munro</t>
  </si>
  <si>
    <t>Phillip</t>
  </si>
  <si>
    <t>Semple</t>
  </si>
  <si>
    <t>Stevens</t>
  </si>
  <si>
    <t>Waterhouse</t>
  </si>
  <si>
    <t>Watson</t>
  </si>
  <si>
    <t>SenM</t>
  </si>
  <si>
    <t>8.91/4k</t>
  </si>
  <si>
    <t>9.59/6k</t>
  </si>
  <si>
    <t>24.72/1k</t>
  </si>
  <si>
    <t>22.58/1.75k</t>
  </si>
  <si>
    <t>Perf = best performance in current season</t>
  </si>
  <si>
    <t>Rank = Position within club, top 5 are shaded</t>
  </si>
  <si>
    <t>Grade = Award standard grade achieved in event if any, grades are listed at the top</t>
  </si>
  <si>
    <t>PB = Personal best in any season</t>
  </si>
  <si>
    <t>Notes:</t>
  </si>
  <si>
    <t>This database includes every athlete up to under 20 currently on the membership list.</t>
  </si>
  <si>
    <t>Differences between this list and the power of 10 national rankings and club records are:</t>
  </si>
  <si>
    <t>a) Some unofficial events e.g. club time trials are accepted for this list but not the power of 10.</t>
  </si>
  <si>
    <t>b) Wind assisted performances up to 4ms are accepted for club rankings and award grades, 2ms is the limit for national rankings.</t>
  </si>
  <si>
    <t>Winds speeds over 4ms are listed in the notes section along with the wind speed.</t>
  </si>
  <si>
    <t>For some events equivalent times are given for similar events e.g. 60m-&gt;100m, Mile-&gt;1500m</t>
  </si>
  <si>
    <t>Grades</t>
  </si>
  <si>
    <t>This shows the athletes grade where achieved.  The required performances for each grade are shown at the top of each page.</t>
  </si>
  <si>
    <t>The list of grades required for every event and age group have been given on the next sheets.</t>
  </si>
  <si>
    <t>The individual event grades are based on the AAAs standards scheme.</t>
  </si>
  <si>
    <t>AAAs grade 1 = Gold, Grade 2 Silver, 3 Bronze, 4 Blue , 5 Merit</t>
  </si>
  <si>
    <t>For events not on the AAAs standards scheme, grades have been calculated to be equivalent in standard to the events which are on the list.</t>
  </si>
  <si>
    <t>2 schemes are in place, younger age groups overall standard is based on the multi event scheme, older age groups on their best event.  See next pages for details.</t>
  </si>
  <si>
    <t>Also any athlete at any age group will earn a certificate if they compete at running, jumping and throwing in the season.</t>
  </si>
  <si>
    <t>Athletes earning certificates will have these presented at the Clubs annual End of Season Celebration event in the Autumn.</t>
  </si>
  <si>
    <t>This will take place on the 20th November 2026.</t>
  </si>
  <si>
    <t>Multi events Standards Scheme</t>
  </si>
  <si>
    <t>Age group</t>
  </si>
  <si>
    <t>Scheme applying</t>
  </si>
  <si>
    <t>Under 12</t>
  </si>
  <si>
    <t>Multi events scheme</t>
  </si>
  <si>
    <t>Under 14</t>
  </si>
  <si>
    <t>Under 16</t>
  </si>
  <si>
    <t>Higher of multi &amp; single event</t>
  </si>
  <si>
    <t>Under 18 - Senior</t>
  </si>
  <si>
    <t>Individual event scheme</t>
  </si>
  <si>
    <t>The overall grade for under 12s &amp; under 14s is based on total points earned over 4 categories.</t>
  </si>
  <si>
    <t>Running, Jumping, Throwing &amp; Bonus points</t>
  </si>
  <si>
    <t>The Overall Certificate on the multi event scheme will be worked out as follows:</t>
  </si>
  <si>
    <t>Running points</t>
  </si>
  <si>
    <t>Jumping points</t>
  </si>
  <si>
    <t>Throwing points</t>
  </si>
  <si>
    <t>Bonus points</t>
  </si>
  <si>
    <t>Overall Certificate</t>
  </si>
  <si>
    <t>Any performance</t>
  </si>
  <si>
    <t>1 pt</t>
  </si>
  <si>
    <t>----&gt;</t>
  </si>
  <si>
    <t>Competing in all of Running, Jumping &amp; Throwing</t>
  </si>
  <si>
    <t>4-5 pts</t>
  </si>
  <si>
    <t>2 pts</t>
  </si>
  <si>
    <t>+</t>
  </si>
  <si>
    <t>=</t>
  </si>
  <si>
    <t>6-7 pts</t>
  </si>
  <si>
    <t>3 pts</t>
  </si>
  <si>
    <t>8-9 pts</t>
  </si>
  <si>
    <t>4 pts</t>
  </si>
  <si>
    <t>Pentathlon or Superteams</t>
  </si>
  <si>
    <t>10-11 pts</t>
  </si>
  <si>
    <t>5 pts</t>
  </si>
  <si>
    <t>12+ pts</t>
  </si>
  <si>
    <t>6 pts</t>
  </si>
  <si>
    <t>Max 2 pts in season</t>
  </si>
  <si>
    <t>Athletes competing in all of running, jumping and throwing will get a minimum of 4 points guaranteeing a certificate regardless of perfornace.</t>
  </si>
  <si>
    <t>An additional bonus point can be earned by completing a pentathlon or superteams event.</t>
  </si>
  <si>
    <t>A maximum of 2 bonus points can be earned in a season.</t>
  </si>
  <si>
    <t>Additional points can then be earned by reaching the performance standards listed below.</t>
  </si>
  <si>
    <t>Athletes earning a gold standard overall will also receive a gold certificate for any events they achieve the gold standard in.</t>
  </si>
  <si>
    <t>Individual events standards</t>
  </si>
  <si>
    <t>1 point is awarded for competing in any event.  Additional points are earned for achieving the following standards.</t>
  </si>
  <si>
    <t>Running Events</t>
  </si>
  <si>
    <t>Merit(2)</t>
  </si>
  <si>
    <t>Blue(3)</t>
  </si>
  <si>
    <t>Bronze(4)</t>
  </si>
  <si>
    <t>Silver(5)</t>
  </si>
  <si>
    <t>Gold(6)</t>
  </si>
  <si>
    <t>Jumping Events</t>
  </si>
  <si>
    <t>Standing Long Jump</t>
  </si>
  <si>
    <t>Throwing Events</t>
  </si>
  <si>
    <t>Shot (2k)</t>
  </si>
  <si>
    <t>Shot (2.72k)</t>
  </si>
  <si>
    <t>Hammer</t>
  </si>
  <si>
    <t>U16s - Senior Standard Scheme</t>
  </si>
  <si>
    <t>The certificate will be based on the athletes strongest event as follows.</t>
  </si>
  <si>
    <t>Athletes earning gold standards will get a certificate for every gold standard achieved.</t>
  </si>
  <si>
    <t>Under 16 multi event scheme</t>
  </si>
  <si>
    <t>Under 16s performances will also be checked against the multi event scheme and get the higher of the 2 schemes, see previous page for details.</t>
  </si>
  <si>
    <t>Multi event certificate</t>
  </si>
  <si>
    <t>Any athlete who competes in a running, jumping and throwing event in a season, who has not achieved an individual standard, will received a multi event certificate.</t>
  </si>
  <si>
    <t>2000m Steeplechase</t>
  </si>
  <si>
    <t>110m Hurdles</t>
  </si>
  <si>
    <t>Decathlon</t>
  </si>
  <si>
    <t>60m Hurdles (U18)</t>
  </si>
  <si>
    <t>3000m Steeplechase</t>
  </si>
  <si>
    <t>Buchanan</t>
  </si>
  <si>
    <t>Laurie</t>
  </si>
  <si>
    <t>Morag</t>
  </si>
  <si>
    <t>Millar</t>
  </si>
  <si>
    <t>Jane</t>
  </si>
  <si>
    <t>Ariztegieta Scott</t>
  </si>
  <si>
    <t>Finuala</t>
  </si>
  <si>
    <t>Claire</t>
  </si>
  <si>
    <t>Butchart</t>
  </si>
  <si>
    <t>David</t>
  </si>
  <si>
    <t>Greg</t>
  </si>
  <si>
    <t>Kenneth</t>
  </si>
  <si>
    <t>Hislop</t>
  </si>
  <si>
    <t>Ian</t>
  </si>
  <si>
    <t>Mario Rui</t>
  </si>
  <si>
    <t>Menier Povoa</t>
  </si>
  <si>
    <t>Alan</t>
  </si>
  <si>
    <t>Gareth</t>
  </si>
  <si>
    <t>Steve</t>
  </si>
  <si>
    <t>Watt</t>
  </si>
  <si>
    <t>Eckersley</t>
  </si>
  <si>
    <t>Ron</t>
  </si>
  <si>
    <t>Allan</t>
  </si>
  <si>
    <t>Gall</t>
  </si>
  <si>
    <t>63.63s</t>
  </si>
  <si>
    <t>adjusted</t>
  </si>
  <si>
    <t>8.27s</t>
  </si>
  <si>
    <t>MstrW</t>
  </si>
  <si>
    <t>Certificates</t>
  </si>
  <si>
    <t>Masters Women</t>
  </si>
  <si>
    <t>MstrM</t>
  </si>
  <si>
    <t>Club Champs</t>
  </si>
  <si>
    <t>Masters Men</t>
  </si>
  <si>
    <t>Senior Women</t>
  </si>
  <si>
    <t>Senior Men</t>
  </si>
  <si>
    <t>Under 20 Women</t>
  </si>
  <si>
    <t>Under 20 Men</t>
  </si>
  <si>
    <t>Under 18 Women</t>
  </si>
  <si>
    <t>Under 18 Men</t>
  </si>
  <si>
    <t>Time Trail Series</t>
  </si>
  <si>
    <t>Under 16 Girls</t>
  </si>
  <si>
    <t>Under 16 Boys</t>
  </si>
  <si>
    <t>Under 14 Girls</t>
  </si>
  <si>
    <t>Under 14 Boys</t>
  </si>
  <si>
    <t>boys &amp; girls combined</t>
  </si>
  <si>
    <t>Athletes earning the gold standard get a certificate for each gold standard event</t>
  </si>
  <si>
    <t>Under 12 Girls</t>
  </si>
  <si>
    <t>Under 12 Boys</t>
  </si>
  <si>
    <t>Central AC</t>
  </si>
  <si>
    <t>Certificate, Club Championship &amp; time trial series winners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</si>
</sst>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.00"/>
    <numFmt numFmtId="165" formatCode="m:ss.0"/>
    <numFmt numFmtId="166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2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b/>
      <sz val="14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189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2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8" xfId="0" applyFont="1" applyBorder="1"/>
    <xf numFmtId="2" fontId="0" fillId="0" borderId="0" xfId="0" applyNumberFormat="1"/>
    <xf numFmtId="0" fontId="3" fillId="0" borderId="3" xfId="0" applyFont="1" applyBorder="1"/>
    <xf numFmtId="0" fontId="1" fillId="0" borderId="0" xfId="0" applyFont="1"/>
    <xf numFmtId="0" fontId="1" fillId="0" borderId="9" xfId="0" applyFont="1" applyBorder="1"/>
    <xf numFmtId="2" fontId="2" fillId="0" borderId="0" xfId="0" applyNumberFormat="1" applyFont="1"/>
    <xf numFmtId="1" fontId="0" fillId="0" borderId="0" xfId="0" applyNumberFormat="1"/>
    <xf numFmtId="1" fontId="0" fillId="7" borderId="0" xfId="0" applyNumberFormat="1" applyFill="1"/>
    <xf numFmtId="0" fontId="0" fillId="6" borderId="0" xfId="0" applyFill="1"/>
    <xf numFmtId="2" fontId="0" fillId="0" borderId="1" xfId="0" applyNumberFormat="1" applyBorder="1"/>
    <xf numFmtId="2" fontId="0" fillId="0" borderId="8" xfId="0" applyNumberFormat="1" applyBorder="1"/>
    <xf numFmtId="1" fontId="0" fillId="0" borderId="9" xfId="0" applyNumberFormat="1" applyBorder="1"/>
    <xf numFmtId="2" fontId="0" fillId="0" borderId="9" xfId="0" applyNumberFormat="1" applyBorder="1"/>
    <xf numFmtId="0" fontId="0" fillId="5" borderId="0" xfId="0" applyFill="1"/>
    <xf numFmtId="1" fontId="0" fillId="8" borderId="0" xfId="0" applyNumberFormat="1" applyFill="1"/>
    <xf numFmtId="1" fontId="0" fillId="9" borderId="0" xfId="0" applyNumberFormat="1" applyFill="1"/>
    <xf numFmtId="1" fontId="0" fillId="10" borderId="0" xfId="0" applyNumberFormat="1" applyFill="1"/>
    <xf numFmtId="1" fontId="0" fillId="11" borderId="0" xfId="0" applyNumberFormat="1" applyFill="1"/>
    <xf numFmtId="164" fontId="2" fillId="0" borderId="0" xfId="0" applyNumberFormat="1" applyFont="1"/>
    <xf numFmtId="164" fontId="0" fillId="0" borderId="1" xfId="0" applyNumberFormat="1" applyBorder="1"/>
    <xf numFmtId="164" fontId="0" fillId="0" borderId="0" xfId="0" applyNumberFormat="1"/>
    <xf numFmtId="164" fontId="0" fillId="0" borderId="8" xfId="0" applyNumberFormat="1" applyBorder="1"/>
    <xf numFmtId="164" fontId="0" fillId="0" borderId="9" xfId="0" applyNumberFormat="1" applyBorder="1"/>
    <xf numFmtId="0" fontId="0" fillId="3" borderId="0" xfId="0" applyFill="1"/>
    <xf numFmtId="0" fontId="0" fillId="2" borderId="0" xfId="0" applyFill="1"/>
    <xf numFmtId="0" fontId="0" fillId="4" borderId="0" xfId="0" applyFill="1"/>
    <xf numFmtId="0" fontId="1" fillId="6" borderId="0" xfId="0" applyFont="1" applyFill="1"/>
    <xf numFmtId="0" fontId="1" fillId="5" borderId="0" xfId="0" applyFont="1" applyFill="1"/>
    <xf numFmtId="0" fontId="1" fillId="2" borderId="0" xfId="0" applyFont="1" applyFill="1"/>
    <xf numFmtId="0" fontId="1" fillId="4" borderId="0" xfId="0" applyFont="1" applyFill="1"/>
    <xf numFmtId="0" fontId="0" fillId="6" borderId="9" xfId="0" applyFill="1" applyBorder="1"/>
    <xf numFmtId="1" fontId="0" fillId="11" borderId="9" xfId="0" applyNumberForma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10" xfId="0" applyFont="1" applyBorder="1"/>
    <xf numFmtId="0" fontId="1" fillId="3" borderId="0" xfId="0" applyFont="1" applyFill="1"/>
    <xf numFmtId="0" fontId="0" fillId="4" borderId="9" xfId="0" applyFill="1" applyBorder="1"/>
    <xf numFmtId="0" fontId="1" fillId="3" borderId="9" xfId="0" applyFont="1" applyFill="1" applyBorder="1"/>
    <xf numFmtId="1" fontId="0" fillId="7" borderId="9" xfId="0" applyNumberFormat="1" applyFill="1" applyBorder="1"/>
    <xf numFmtId="1" fontId="0" fillId="8" borderId="9" xfId="0" applyNumberFormat="1" applyFill="1" applyBorder="1"/>
    <xf numFmtId="1" fontId="0" fillId="10" borderId="9" xfId="0" applyNumberFormat="1" applyFill="1" applyBorder="1"/>
    <xf numFmtId="0" fontId="0" fillId="5" borderId="9" xfId="0" applyFill="1" applyBorder="1"/>
    <xf numFmtId="0" fontId="0" fillId="3" borderId="9" xfId="0" applyFill="1" applyBorder="1"/>
    <xf numFmtId="1" fontId="2" fillId="0" borderId="0" xfId="0" applyNumberFormat="1" applyFont="1"/>
    <xf numFmtId="1" fontId="0" fillId="0" borderId="1" xfId="0" applyNumberFormat="1" applyBorder="1"/>
    <xf numFmtId="1" fontId="0" fillId="0" borderId="8" xfId="0" applyNumberFormat="1" applyBorder="1"/>
    <xf numFmtId="0" fontId="1" fillId="6" borderId="9" xfId="0" applyFont="1" applyFill="1" applyBorder="1"/>
    <xf numFmtId="0" fontId="4" fillId="0" borderId="1" xfId="0" applyFont="1" applyBorder="1"/>
    <xf numFmtId="2" fontId="4" fillId="0" borderId="0" xfId="0" applyNumberFormat="1" applyFont="1"/>
    <xf numFmtId="0" fontId="4" fillId="0" borderId="0" xfId="0" applyFont="1"/>
    <xf numFmtId="1" fontId="4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1" fillId="5" borderId="9" xfId="0" applyFont="1" applyFill="1" applyBorder="1"/>
    <xf numFmtId="1" fontId="0" fillId="9" borderId="9" xfId="0" applyNumberFormat="1" applyFill="1" applyBorder="1"/>
    <xf numFmtId="0" fontId="1" fillId="4" borderId="1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1" fillId="3" borderId="1" xfId="0" applyFont="1" applyFill="1" applyBorder="1"/>
    <xf numFmtId="0" fontId="1" fillId="6" borderId="8" xfId="0" applyFont="1" applyFill="1" applyBorder="1"/>
    <xf numFmtId="164" fontId="1" fillId="0" borderId="9" xfId="0" applyNumberFormat="1" applyFont="1" applyBorder="1"/>
    <xf numFmtId="0" fontId="1" fillId="2" borderId="1" xfId="0" applyFont="1" applyFill="1" applyBorder="1"/>
    <xf numFmtId="0" fontId="1" fillId="4" borderId="8" xfId="0" applyFont="1" applyFill="1" applyBorder="1"/>
    <xf numFmtId="0" fontId="0" fillId="0" borderId="0" xfId="0" quotePrefix="1"/>
    <xf numFmtId="0" fontId="5" fillId="0" borderId="0" xfId="0" applyFont="1"/>
    <xf numFmtId="0" fontId="5" fillId="0" borderId="6" xfId="0" applyFont="1" applyBorder="1"/>
    <xf numFmtId="0" fontId="6" fillId="0" borderId="6" xfId="0" applyFont="1" applyBorder="1"/>
    <xf numFmtId="0" fontId="0" fillId="0" borderId="6" xfId="0" applyBorder="1"/>
    <xf numFmtId="0" fontId="6" fillId="0" borderId="0" xfId="0" applyFont="1"/>
    <xf numFmtId="0" fontId="7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6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12" borderId="14" xfId="0" applyFont="1" applyFill="1" applyBorder="1"/>
    <xf numFmtId="0" fontId="11" fillId="0" borderId="15" xfId="0" applyFont="1" applyBorder="1"/>
    <xf numFmtId="0" fontId="11" fillId="5" borderId="15" xfId="0" applyFont="1" applyFill="1" applyBorder="1"/>
    <xf numFmtId="0" fontId="11" fillId="4" borderId="15" xfId="0" applyFont="1" applyFill="1" applyBorder="1"/>
    <xf numFmtId="0" fontId="11" fillId="13" borderId="15" xfId="0" applyFont="1" applyFill="1" applyBorder="1"/>
    <xf numFmtId="0" fontId="11" fillId="2" borderId="16" xfId="0" applyFont="1" applyFill="1" applyBorder="1"/>
    <xf numFmtId="0" fontId="11" fillId="12" borderId="17" xfId="0" applyFont="1" applyFill="1" applyBorder="1"/>
    <xf numFmtId="2" fontId="0" fillId="0" borderId="6" xfId="0" applyNumberFormat="1" applyBorder="1"/>
    <xf numFmtId="2" fontId="0" fillId="5" borderId="6" xfId="0" applyNumberFormat="1" applyFill="1" applyBorder="1"/>
    <xf numFmtId="2" fontId="0" fillId="4" borderId="6" xfId="0" applyNumberFormat="1" applyFill="1" applyBorder="1"/>
    <xf numFmtId="2" fontId="0" fillId="13" borderId="6" xfId="0" applyNumberFormat="1" applyFill="1" applyBorder="1"/>
    <xf numFmtId="2" fontId="0" fillId="2" borderId="18" xfId="0" applyNumberFormat="1" applyFill="1" applyBorder="1"/>
    <xf numFmtId="165" fontId="0" fillId="0" borderId="6" xfId="0" applyNumberFormat="1" applyBorder="1"/>
    <xf numFmtId="165" fontId="0" fillId="5" borderId="6" xfId="0" applyNumberFormat="1" applyFill="1" applyBorder="1"/>
    <xf numFmtId="165" fontId="0" fillId="4" borderId="6" xfId="0" applyNumberFormat="1" applyFill="1" applyBorder="1"/>
    <xf numFmtId="165" fontId="0" fillId="13" borderId="6" xfId="0" applyNumberFormat="1" applyFill="1" applyBorder="1"/>
    <xf numFmtId="165" fontId="0" fillId="2" borderId="18" xfId="0" applyNumberFormat="1" applyFill="1" applyBorder="1"/>
    <xf numFmtId="0" fontId="11" fillId="12" borderId="19" xfId="0" applyFont="1" applyFill="1" applyBorder="1"/>
    <xf numFmtId="165" fontId="0" fillId="0" borderId="20" xfId="0" applyNumberFormat="1" applyBorder="1"/>
    <xf numFmtId="165" fontId="0" fillId="5" borderId="20" xfId="0" applyNumberFormat="1" applyFill="1" applyBorder="1"/>
    <xf numFmtId="165" fontId="0" fillId="4" borderId="20" xfId="0" applyNumberFormat="1" applyFill="1" applyBorder="1"/>
    <xf numFmtId="165" fontId="0" fillId="13" borderId="20" xfId="0" applyNumberFormat="1" applyFill="1" applyBorder="1"/>
    <xf numFmtId="165" fontId="0" fillId="2" borderId="21" xfId="0" applyNumberFormat="1" applyFill="1" applyBorder="1"/>
    <xf numFmtId="0" fontId="5" fillId="14" borderId="14" xfId="0" applyFont="1" applyFill="1" applyBorder="1"/>
    <xf numFmtId="0" fontId="11" fillId="14" borderId="17" xfId="0" applyFont="1" applyFill="1" applyBorder="1"/>
    <xf numFmtId="0" fontId="11" fillId="14" borderId="19" xfId="0" applyFont="1" applyFill="1" applyBorder="1"/>
    <xf numFmtId="2" fontId="0" fillId="0" borderId="20" xfId="0" applyNumberFormat="1" applyBorder="1"/>
    <xf numFmtId="2" fontId="0" fillId="5" borderId="20" xfId="0" applyNumberFormat="1" applyFill="1" applyBorder="1"/>
    <xf numFmtId="2" fontId="0" fillId="4" borderId="20" xfId="0" applyNumberFormat="1" applyFill="1" applyBorder="1"/>
    <xf numFmtId="2" fontId="0" fillId="13" borderId="20" xfId="0" applyNumberFormat="1" applyFill="1" applyBorder="1"/>
    <xf numFmtId="2" fontId="0" fillId="2" borderId="21" xfId="0" applyNumberFormat="1" applyFill="1" applyBorder="1"/>
    <xf numFmtId="0" fontId="5" fillId="15" borderId="22" xfId="0" applyFont="1" applyFill="1" applyBorder="1"/>
    <xf numFmtId="0" fontId="11" fillId="0" borderId="13" xfId="0" applyFont="1" applyBorder="1"/>
    <xf numFmtId="0" fontId="11" fillId="5" borderId="13" xfId="0" applyFont="1" applyFill="1" applyBorder="1"/>
    <xf numFmtId="0" fontId="11" fillId="4" borderId="13" xfId="0" applyFont="1" applyFill="1" applyBorder="1"/>
    <xf numFmtId="0" fontId="11" fillId="13" borderId="13" xfId="0" applyFont="1" applyFill="1" applyBorder="1"/>
    <xf numFmtId="0" fontId="11" fillId="2" borderId="23" xfId="0" applyFont="1" applyFill="1" applyBorder="1"/>
    <xf numFmtId="0" fontId="11" fillId="15" borderId="17" xfId="0" applyFont="1" applyFill="1" applyBorder="1"/>
    <xf numFmtId="0" fontId="11" fillId="15" borderId="19" xfId="0" applyFont="1" applyFill="1" applyBorder="1"/>
    <xf numFmtId="0" fontId="11" fillId="0" borderId="0" xfId="0" applyFont="1"/>
    <xf numFmtId="0" fontId="5" fillId="16" borderId="14" xfId="0" applyFont="1" applyFill="1" applyBorder="1"/>
    <xf numFmtId="0" fontId="11" fillId="16" borderId="17" xfId="0" applyFont="1" applyFill="1" applyBorder="1"/>
    <xf numFmtId="47" fontId="0" fillId="0" borderId="0" xfId="0" applyNumberFormat="1"/>
    <xf numFmtId="0" fontId="11" fillId="16" borderId="19" xfId="0" applyFont="1" applyFill="1" applyBorder="1"/>
    <xf numFmtId="0" fontId="12" fillId="0" borderId="0" xfId="0" applyFont="1"/>
    <xf numFmtId="0" fontId="11" fillId="17" borderId="14" xfId="0" applyFont="1" applyFill="1" applyBorder="1"/>
    <xf numFmtId="0" fontId="11" fillId="18" borderId="14" xfId="0" applyFont="1" applyFill="1" applyBorder="1"/>
    <xf numFmtId="0" fontId="11" fillId="17" borderId="17" xfId="0" applyFont="1" applyFill="1" applyBorder="1"/>
    <xf numFmtId="1" fontId="0" fillId="0" borderId="6" xfId="0" applyNumberFormat="1" applyBorder="1"/>
    <xf numFmtId="1" fontId="0" fillId="5" borderId="6" xfId="0" applyNumberFormat="1" applyFill="1" applyBorder="1"/>
    <xf numFmtId="1" fontId="0" fillId="4" borderId="6" xfId="0" applyNumberFormat="1" applyFill="1" applyBorder="1"/>
    <xf numFmtId="1" fontId="0" fillId="13" borderId="6" xfId="0" applyNumberFormat="1" applyFill="1" applyBorder="1"/>
    <xf numFmtId="1" fontId="0" fillId="2" borderId="18" xfId="0" applyNumberFormat="1" applyFill="1" applyBorder="1"/>
    <xf numFmtId="0" fontId="11" fillId="18" borderId="17" xfId="0" applyFont="1" applyFill="1" applyBorder="1"/>
    <xf numFmtId="166" fontId="0" fillId="0" borderId="6" xfId="0" applyNumberFormat="1" applyBorder="1"/>
    <xf numFmtId="166" fontId="0" fillId="5" borderId="6" xfId="0" applyNumberFormat="1" applyFill="1" applyBorder="1"/>
    <xf numFmtId="166" fontId="0" fillId="4" borderId="6" xfId="0" applyNumberFormat="1" applyFill="1" applyBorder="1"/>
    <xf numFmtId="166" fontId="0" fillId="13" borderId="6" xfId="0" applyNumberFormat="1" applyFill="1" applyBorder="1"/>
    <xf numFmtId="166" fontId="0" fillId="2" borderId="18" xfId="0" applyNumberFormat="1" applyFill="1" applyBorder="1"/>
    <xf numFmtId="0" fontId="0" fillId="5" borderId="6" xfId="0" applyFill="1" applyBorder="1"/>
    <xf numFmtId="0" fontId="0" fillId="4" borderId="6" xfId="0" applyFill="1" applyBorder="1"/>
    <xf numFmtId="0" fontId="0" fillId="13" borderId="6" xfId="0" applyFill="1" applyBorder="1"/>
    <xf numFmtId="0" fontId="0" fillId="2" borderId="18" xfId="0" applyFill="1" applyBorder="1"/>
    <xf numFmtId="0" fontId="11" fillId="17" borderId="19" xfId="0" applyFont="1" applyFill="1" applyBorder="1"/>
    <xf numFmtId="0" fontId="11" fillId="18" borderId="19" xfId="0" applyFont="1" applyFill="1" applyBorder="1"/>
    <xf numFmtId="166" fontId="0" fillId="0" borderId="0" xfId="0" applyNumberFormat="1"/>
    <xf numFmtId="165" fontId="0" fillId="0" borderId="0" xfId="0" applyNumberFormat="1"/>
    <xf numFmtId="0" fontId="11" fillId="18" borderId="24" xfId="0" applyFont="1" applyFill="1" applyBorder="1"/>
    <xf numFmtId="0" fontId="13" fillId="0" borderId="0" xfId="0" applyFont="1" applyAlignment="1">
      <alignment horizontal="left" vertical="top" wrapText="1" indent="1"/>
    </xf>
    <xf numFmtId="0" fontId="0" fillId="2" borderId="1" xfId="0" applyFill="1" applyBorder="1"/>
    <xf numFmtId="0" fontId="14" fillId="0" borderId="0" xfId="0" applyFont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6" xfId="0" applyFont="1" applyBorder="1"/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0" fontId="9" fillId="0" borderId="12" xfId="0" applyFont="1" applyBorder="1" applyAlignment="1">
      <alignment horizontal="center"/>
    </xf>
    <xf numFmtId="0" fontId="7" fillId="6" borderId="6" xfId="0" applyFont="1" applyFill="1" applyBorder="1" applyAlignment="1">
      <alignment vertical="center"/>
    </xf>
    <xf numFmtId="0" fontId="9" fillId="0" borderId="12" xfId="0" applyFont="1" applyBorder="1"/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5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7" fillId="3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2" fillId="2" borderId="0" xfId="0" applyFont="1" applyFill="1"/>
    <xf numFmtId="0" fontId="0" fillId="0" borderId="0" xfId="0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AD2A-9557-4431-891B-6D282E73490D}">
  <sheetPr codeName="Sheet4"/>
  <dimension ref="A2:B25"/>
  <sheetViews>
    <sheetView workbookViewId="0">
      <selection activeCell="B25" sqref="B25"/>
    </sheetView>
  </sheetViews>
  <sheetFormatPr defaultRowHeight="15" x14ac:dyDescent="0.25"/>
  <cols>
    <col min="1" max="1" width="3.42578125" customWidth="1"/>
    <col min="2" max="2" width="146.28515625" bestFit="1" customWidth="1"/>
    <col min="257" max="257" width="3.42578125" customWidth="1"/>
    <col min="258" max="258" width="146.28515625" bestFit="1" customWidth="1"/>
    <col min="513" max="513" width="3.42578125" customWidth="1"/>
    <col min="514" max="514" width="146.28515625" bestFit="1" customWidth="1"/>
    <col min="769" max="769" width="3.42578125" customWidth="1"/>
    <col min="770" max="770" width="146.28515625" bestFit="1" customWidth="1"/>
    <col min="1025" max="1025" width="3.42578125" customWidth="1"/>
    <col min="1026" max="1026" width="146.28515625" bestFit="1" customWidth="1"/>
    <col min="1281" max="1281" width="3.42578125" customWidth="1"/>
    <col min="1282" max="1282" width="146.28515625" bestFit="1" customWidth="1"/>
    <col min="1537" max="1537" width="3.42578125" customWidth="1"/>
    <col min="1538" max="1538" width="146.28515625" bestFit="1" customWidth="1"/>
    <col min="1793" max="1793" width="3.42578125" customWidth="1"/>
    <col min="1794" max="1794" width="146.28515625" bestFit="1" customWidth="1"/>
    <col min="2049" max="2049" width="3.42578125" customWidth="1"/>
    <col min="2050" max="2050" width="146.28515625" bestFit="1" customWidth="1"/>
    <col min="2305" max="2305" width="3.42578125" customWidth="1"/>
    <col min="2306" max="2306" width="146.28515625" bestFit="1" customWidth="1"/>
    <col min="2561" max="2561" width="3.42578125" customWidth="1"/>
    <col min="2562" max="2562" width="146.28515625" bestFit="1" customWidth="1"/>
    <col min="2817" max="2817" width="3.42578125" customWidth="1"/>
    <col min="2818" max="2818" width="146.28515625" bestFit="1" customWidth="1"/>
    <col min="3073" max="3073" width="3.42578125" customWidth="1"/>
    <col min="3074" max="3074" width="146.28515625" bestFit="1" customWidth="1"/>
    <col min="3329" max="3329" width="3.42578125" customWidth="1"/>
    <col min="3330" max="3330" width="146.28515625" bestFit="1" customWidth="1"/>
    <col min="3585" max="3585" width="3.42578125" customWidth="1"/>
    <col min="3586" max="3586" width="146.28515625" bestFit="1" customWidth="1"/>
    <col min="3841" max="3841" width="3.42578125" customWidth="1"/>
    <col min="3842" max="3842" width="146.28515625" bestFit="1" customWidth="1"/>
    <col min="4097" max="4097" width="3.42578125" customWidth="1"/>
    <col min="4098" max="4098" width="146.28515625" bestFit="1" customWidth="1"/>
    <col min="4353" max="4353" width="3.42578125" customWidth="1"/>
    <col min="4354" max="4354" width="146.28515625" bestFit="1" customWidth="1"/>
    <col min="4609" max="4609" width="3.42578125" customWidth="1"/>
    <col min="4610" max="4610" width="146.28515625" bestFit="1" customWidth="1"/>
    <col min="4865" max="4865" width="3.42578125" customWidth="1"/>
    <col min="4866" max="4866" width="146.28515625" bestFit="1" customWidth="1"/>
    <col min="5121" max="5121" width="3.42578125" customWidth="1"/>
    <col min="5122" max="5122" width="146.28515625" bestFit="1" customWidth="1"/>
    <col min="5377" max="5377" width="3.42578125" customWidth="1"/>
    <col min="5378" max="5378" width="146.28515625" bestFit="1" customWidth="1"/>
    <col min="5633" max="5633" width="3.42578125" customWidth="1"/>
    <col min="5634" max="5634" width="146.28515625" bestFit="1" customWidth="1"/>
    <col min="5889" max="5889" width="3.42578125" customWidth="1"/>
    <col min="5890" max="5890" width="146.28515625" bestFit="1" customWidth="1"/>
    <col min="6145" max="6145" width="3.42578125" customWidth="1"/>
    <col min="6146" max="6146" width="146.28515625" bestFit="1" customWidth="1"/>
    <col min="6401" max="6401" width="3.42578125" customWidth="1"/>
    <col min="6402" max="6402" width="146.28515625" bestFit="1" customWidth="1"/>
    <col min="6657" max="6657" width="3.42578125" customWidth="1"/>
    <col min="6658" max="6658" width="146.28515625" bestFit="1" customWidth="1"/>
    <col min="6913" max="6913" width="3.42578125" customWidth="1"/>
    <col min="6914" max="6914" width="146.28515625" bestFit="1" customWidth="1"/>
    <col min="7169" max="7169" width="3.42578125" customWidth="1"/>
    <col min="7170" max="7170" width="146.28515625" bestFit="1" customWidth="1"/>
    <col min="7425" max="7425" width="3.42578125" customWidth="1"/>
    <col min="7426" max="7426" width="146.28515625" bestFit="1" customWidth="1"/>
    <col min="7681" max="7681" width="3.42578125" customWidth="1"/>
    <col min="7682" max="7682" width="146.28515625" bestFit="1" customWidth="1"/>
    <col min="7937" max="7937" width="3.42578125" customWidth="1"/>
    <col min="7938" max="7938" width="146.28515625" bestFit="1" customWidth="1"/>
    <col min="8193" max="8193" width="3.42578125" customWidth="1"/>
    <col min="8194" max="8194" width="146.28515625" bestFit="1" customWidth="1"/>
    <col min="8449" max="8449" width="3.42578125" customWidth="1"/>
    <col min="8450" max="8450" width="146.28515625" bestFit="1" customWidth="1"/>
    <col min="8705" max="8705" width="3.42578125" customWidth="1"/>
    <col min="8706" max="8706" width="146.28515625" bestFit="1" customWidth="1"/>
    <col min="8961" max="8961" width="3.42578125" customWidth="1"/>
    <col min="8962" max="8962" width="146.28515625" bestFit="1" customWidth="1"/>
    <col min="9217" max="9217" width="3.42578125" customWidth="1"/>
    <col min="9218" max="9218" width="146.28515625" bestFit="1" customWidth="1"/>
    <col min="9473" max="9473" width="3.42578125" customWidth="1"/>
    <col min="9474" max="9474" width="146.28515625" bestFit="1" customWidth="1"/>
    <col min="9729" max="9729" width="3.42578125" customWidth="1"/>
    <col min="9730" max="9730" width="146.28515625" bestFit="1" customWidth="1"/>
    <col min="9985" max="9985" width="3.42578125" customWidth="1"/>
    <col min="9986" max="9986" width="146.28515625" bestFit="1" customWidth="1"/>
    <col min="10241" max="10241" width="3.42578125" customWidth="1"/>
    <col min="10242" max="10242" width="146.28515625" bestFit="1" customWidth="1"/>
    <col min="10497" max="10497" width="3.42578125" customWidth="1"/>
    <col min="10498" max="10498" width="146.28515625" bestFit="1" customWidth="1"/>
    <col min="10753" max="10753" width="3.42578125" customWidth="1"/>
    <col min="10754" max="10754" width="146.28515625" bestFit="1" customWidth="1"/>
    <col min="11009" max="11009" width="3.42578125" customWidth="1"/>
    <col min="11010" max="11010" width="146.28515625" bestFit="1" customWidth="1"/>
    <col min="11265" max="11265" width="3.42578125" customWidth="1"/>
    <col min="11266" max="11266" width="146.28515625" bestFit="1" customWidth="1"/>
    <col min="11521" max="11521" width="3.42578125" customWidth="1"/>
    <col min="11522" max="11522" width="146.28515625" bestFit="1" customWidth="1"/>
    <col min="11777" max="11777" width="3.42578125" customWidth="1"/>
    <col min="11778" max="11778" width="146.28515625" bestFit="1" customWidth="1"/>
    <col min="12033" max="12033" width="3.42578125" customWidth="1"/>
    <col min="12034" max="12034" width="146.28515625" bestFit="1" customWidth="1"/>
    <col min="12289" max="12289" width="3.42578125" customWidth="1"/>
    <col min="12290" max="12290" width="146.28515625" bestFit="1" customWidth="1"/>
    <col min="12545" max="12545" width="3.42578125" customWidth="1"/>
    <col min="12546" max="12546" width="146.28515625" bestFit="1" customWidth="1"/>
    <col min="12801" max="12801" width="3.42578125" customWidth="1"/>
    <col min="12802" max="12802" width="146.28515625" bestFit="1" customWidth="1"/>
    <col min="13057" max="13057" width="3.42578125" customWidth="1"/>
    <col min="13058" max="13058" width="146.28515625" bestFit="1" customWidth="1"/>
    <col min="13313" max="13313" width="3.42578125" customWidth="1"/>
    <col min="13314" max="13314" width="146.28515625" bestFit="1" customWidth="1"/>
    <col min="13569" max="13569" width="3.42578125" customWidth="1"/>
    <col min="13570" max="13570" width="146.28515625" bestFit="1" customWidth="1"/>
    <col min="13825" max="13825" width="3.42578125" customWidth="1"/>
    <col min="13826" max="13826" width="146.28515625" bestFit="1" customWidth="1"/>
    <col min="14081" max="14081" width="3.42578125" customWidth="1"/>
    <col min="14082" max="14082" width="146.28515625" bestFit="1" customWidth="1"/>
    <col min="14337" max="14337" width="3.42578125" customWidth="1"/>
    <col min="14338" max="14338" width="146.28515625" bestFit="1" customWidth="1"/>
    <col min="14593" max="14593" width="3.42578125" customWidth="1"/>
    <col min="14594" max="14594" width="146.28515625" bestFit="1" customWidth="1"/>
    <col min="14849" max="14849" width="3.42578125" customWidth="1"/>
    <col min="14850" max="14850" width="146.28515625" bestFit="1" customWidth="1"/>
    <col min="15105" max="15105" width="3.42578125" customWidth="1"/>
    <col min="15106" max="15106" width="146.28515625" bestFit="1" customWidth="1"/>
    <col min="15361" max="15361" width="3.42578125" customWidth="1"/>
    <col min="15362" max="15362" width="146.28515625" bestFit="1" customWidth="1"/>
    <col min="15617" max="15617" width="3.42578125" customWidth="1"/>
    <col min="15618" max="15618" width="146.28515625" bestFit="1" customWidth="1"/>
    <col min="15873" max="15873" width="3.42578125" customWidth="1"/>
    <col min="15874" max="15874" width="146.28515625" bestFit="1" customWidth="1"/>
    <col min="16129" max="16129" width="3.42578125" customWidth="1"/>
    <col min="16130" max="16130" width="146.28515625" bestFit="1" customWidth="1"/>
  </cols>
  <sheetData>
    <row r="2" spans="1:2" x14ac:dyDescent="0.25">
      <c r="B2" t="s">
        <v>544</v>
      </c>
    </row>
    <row r="3" spans="1:2" x14ac:dyDescent="0.25">
      <c r="B3" t="s">
        <v>545</v>
      </c>
    </row>
    <row r="4" spans="1:2" x14ac:dyDescent="0.25">
      <c r="B4" t="s">
        <v>546</v>
      </c>
    </row>
    <row r="5" spans="1:2" x14ac:dyDescent="0.25">
      <c r="B5" t="s">
        <v>547</v>
      </c>
    </row>
    <row r="7" spans="1:2" x14ac:dyDescent="0.25">
      <c r="B7" s="44" t="s">
        <v>548</v>
      </c>
    </row>
    <row r="8" spans="1:2" x14ac:dyDescent="0.25">
      <c r="A8">
        <v>1</v>
      </c>
      <c r="B8" t="s">
        <v>549</v>
      </c>
    </row>
    <row r="9" spans="1:2" x14ac:dyDescent="0.25">
      <c r="A9">
        <v>2</v>
      </c>
      <c r="B9" t="s">
        <v>550</v>
      </c>
    </row>
    <row r="10" spans="1:2" x14ac:dyDescent="0.25">
      <c r="B10" t="s">
        <v>551</v>
      </c>
    </row>
    <row r="11" spans="1:2" x14ac:dyDescent="0.25">
      <c r="B11" t="s">
        <v>552</v>
      </c>
    </row>
    <row r="12" spans="1:2" x14ac:dyDescent="0.25">
      <c r="B12" t="s">
        <v>553</v>
      </c>
    </row>
    <row r="13" spans="1:2" x14ac:dyDescent="0.25">
      <c r="A13">
        <v>3</v>
      </c>
      <c r="B13" s="78" t="s">
        <v>554</v>
      </c>
    </row>
    <row r="15" spans="1:2" x14ac:dyDescent="0.25">
      <c r="B15" s="44" t="s">
        <v>555</v>
      </c>
    </row>
    <row r="16" spans="1:2" x14ac:dyDescent="0.25">
      <c r="B16" t="s">
        <v>556</v>
      </c>
    </row>
    <row r="17" spans="2:2" x14ac:dyDescent="0.25">
      <c r="B17" t="s">
        <v>557</v>
      </c>
    </row>
    <row r="18" spans="2:2" x14ac:dyDescent="0.25">
      <c r="B18" t="s">
        <v>558</v>
      </c>
    </row>
    <row r="19" spans="2:2" x14ac:dyDescent="0.25">
      <c r="B19" t="s">
        <v>559</v>
      </c>
    </row>
    <row r="20" spans="2:2" x14ac:dyDescent="0.25">
      <c r="B20" t="s">
        <v>560</v>
      </c>
    </row>
    <row r="21" spans="2:2" x14ac:dyDescent="0.25">
      <c r="B21" t="s">
        <v>561</v>
      </c>
    </row>
    <row r="22" spans="2:2" x14ac:dyDescent="0.25">
      <c r="B22" t="s">
        <v>562</v>
      </c>
    </row>
    <row r="24" spans="2:2" x14ac:dyDescent="0.25">
      <c r="B24" t="s">
        <v>563</v>
      </c>
    </row>
    <row r="25" spans="2:2" x14ac:dyDescent="0.25">
      <c r="B25" t="s">
        <v>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5E6E-58C4-49E9-8F4E-98F9193B06ED}">
  <dimension ref="A1:F221"/>
  <sheetViews>
    <sheetView tabSelected="1" workbookViewId="0">
      <selection activeCell="A4" sqref="A4"/>
    </sheetView>
  </sheetViews>
  <sheetFormatPr defaultRowHeight="15" x14ac:dyDescent="0.25"/>
  <cols>
    <col min="2" max="2" width="15.28515625" bestFit="1" customWidth="1"/>
    <col min="3" max="3" width="6.28515625" customWidth="1"/>
    <col min="4" max="4" width="7.140625" bestFit="1" customWidth="1"/>
    <col min="5" max="5" width="14" customWidth="1"/>
  </cols>
  <sheetData>
    <row r="1" spans="1:5" ht="18.75" x14ac:dyDescent="0.3">
      <c r="A1" s="166" t="s">
        <v>680</v>
      </c>
    </row>
    <row r="2" spans="1:5" ht="18.75" x14ac:dyDescent="0.3">
      <c r="A2" s="166" t="s">
        <v>681</v>
      </c>
    </row>
    <row r="4" spans="1:5" x14ac:dyDescent="0.25">
      <c r="A4" s="13" t="s">
        <v>679</v>
      </c>
    </row>
    <row r="5" spans="1:5" x14ac:dyDescent="0.25">
      <c r="A5" s="44" t="s">
        <v>660</v>
      </c>
    </row>
    <row r="6" spans="1:5" x14ac:dyDescent="0.25">
      <c r="A6" t="s">
        <v>103</v>
      </c>
      <c r="B6" t="s">
        <v>117</v>
      </c>
      <c r="C6" t="s">
        <v>128</v>
      </c>
      <c r="D6" s="36" t="s">
        <v>79</v>
      </c>
      <c r="E6" s="13" t="s">
        <v>411</v>
      </c>
    </row>
    <row r="7" spans="1:5" x14ac:dyDescent="0.25">
      <c r="A7" t="s">
        <v>104</v>
      </c>
      <c r="B7" t="s">
        <v>118</v>
      </c>
      <c r="C7" t="s">
        <v>128</v>
      </c>
      <c r="D7" s="37" t="s">
        <v>82</v>
      </c>
      <c r="E7" s="13" t="s">
        <v>411</v>
      </c>
    </row>
    <row r="8" spans="1:5" x14ac:dyDescent="0.25">
      <c r="A8" t="s">
        <v>106</v>
      </c>
      <c r="B8" t="s">
        <v>119</v>
      </c>
      <c r="C8" t="s">
        <v>128</v>
      </c>
      <c r="D8" s="37" t="s">
        <v>82</v>
      </c>
      <c r="E8" s="13" t="s">
        <v>411</v>
      </c>
    </row>
    <row r="9" spans="1:5" x14ac:dyDescent="0.25">
      <c r="A9" t="s">
        <v>107</v>
      </c>
      <c r="B9" t="s">
        <v>120</v>
      </c>
      <c r="C9" t="s">
        <v>128</v>
      </c>
      <c r="D9" s="36" t="s">
        <v>79</v>
      </c>
      <c r="E9" s="13" t="s">
        <v>411</v>
      </c>
    </row>
    <row r="10" spans="1:5" x14ac:dyDescent="0.25">
      <c r="A10" t="s">
        <v>109</v>
      </c>
      <c r="B10" t="s">
        <v>122</v>
      </c>
      <c r="C10" t="s">
        <v>128</v>
      </c>
      <c r="D10" s="46" t="s">
        <v>93</v>
      </c>
      <c r="E10" s="13" t="s">
        <v>411</v>
      </c>
    </row>
    <row r="11" spans="1:5" x14ac:dyDescent="0.25">
      <c r="A11" t="s">
        <v>110</v>
      </c>
      <c r="B11" t="s">
        <v>123</v>
      </c>
      <c r="C11" t="s">
        <v>128</v>
      </c>
      <c r="D11" s="39" t="s">
        <v>95</v>
      </c>
      <c r="E11" s="13" t="s">
        <v>411</v>
      </c>
    </row>
    <row r="12" spans="1:5" x14ac:dyDescent="0.25">
      <c r="A12" t="s">
        <v>111</v>
      </c>
      <c r="B12" t="s">
        <v>124</v>
      </c>
      <c r="C12" t="s">
        <v>128</v>
      </c>
      <c r="D12" s="36" t="s">
        <v>79</v>
      </c>
      <c r="E12" s="13" t="s">
        <v>411</v>
      </c>
    </row>
    <row r="13" spans="1:5" x14ac:dyDescent="0.25">
      <c r="A13" t="s">
        <v>112</v>
      </c>
      <c r="B13" t="s">
        <v>50</v>
      </c>
      <c r="C13" t="s">
        <v>128</v>
      </c>
      <c r="D13" s="36" t="s">
        <v>79</v>
      </c>
      <c r="E13" s="13" t="s">
        <v>411</v>
      </c>
    </row>
    <row r="14" spans="1:5" x14ac:dyDescent="0.25">
      <c r="A14" t="s">
        <v>114</v>
      </c>
      <c r="B14" t="s">
        <v>125</v>
      </c>
      <c r="C14" t="s">
        <v>128</v>
      </c>
      <c r="D14" s="36" t="s">
        <v>79</v>
      </c>
      <c r="E14" s="13" t="s">
        <v>411</v>
      </c>
    </row>
    <row r="15" spans="1:5" x14ac:dyDescent="0.25">
      <c r="A15" t="s">
        <v>115</v>
      </c>
      <c r="B15" t="s">
        <v>126</v>
      </c>
      <c r="C15" t="s">
        <v>128</v>
      </c>
      <c r="D15" s="46" t="s">
        <v>93</v>
      </c>
      <c r="E15" s="13" t="s">
        <v>411</v>
      </c>
    </row>
    <row r="17" spans="1:5" x14ac:dyDescent="0.25">
      <c r="A17" s="44" t="s">
        <v>663</v>
      </c>
    </row>
    <row r="18" spans="1:5" x14ac:dyDescent="0.25">
      <c r="A18" t="s">
        <v>115</v>
      </c>
      <c r="B18" t="s">
        <v>126</v>
      </c>
      <c r="C18" t="s">
        <v>128</v>
      </c>
      <c r="D18" s="38" t="s">
        <v>94</v>
      </c>
    </row>
    <row r="19" spans="1:5" x14ac:dyDescent="0.25">
      <c r="A19" t="s">
        <v>109</v>
      </c>
      <c r="B19" t="s">
        <v>122</v>
      </c>
      <c r="C19" t="s">
        <v>128</v>
      </c>
      <c r="D19" s="46" t="s">
        <v>93</v>
      </c>
    </row>
    <row r="20" spans="1:5" x14ac:dyDescent="0.25">
      <c r="A20" t="s">
        <v>106</v>
      </c>
      <c r="B20" t="s">
        <v>119</v>
      </c>
      <c r="C20" t="s">
        <v>128</v>
      </c>
      <c r="D20" s="39" t="s">
        <v>95</v>
      </c>
    </row>
    <row r="22" spans="1:5" x14ac:dyDescent="0.25">
      <c r="A22" s="13" t="s">
        <v>678</v>
      </c>
    </row>
    <row r="23" spans="1:5" x14ac:dyDescent="0.25">
      <c r="A23" s="44" t="s">
        <v>660</v>
      </c>
    </row>
    <row r="24" spans="1:5" x14ac:dyDescent="0.25">
      <c r="A24" t="s">
        <v>12</v>
      </c>
      <c r="B24" t="s">
        <v>38</v>
      </c>
      <c r="C24" t="s">
        <v>64</v>
      </c>
      <c r="D24" s="36" t="s">
        <v>79</v>
      </c>
      <c r="E24" s="13" t="s">
        <v>411</v>
      </c>
    </row>
    <row r="25" spans="1:5" x14ac:dyDescent="0.25">
      <c r="A25" t="s">
        <v>14</v>
      </c>
      <c r="B25" t="s">
        <v>40</v>
      </c>
      <c r="C25" t="s">
        <v>64</v>
      </c>
      <c r="D25" s="37" t="s">
        <v>82</v>
      </c>
      <c r="E25" s="13" t="s">
        <v>411</v>
      </c>
    </row>
    <row r="26" spans="1:5" x14ac:dyDescent="0.25">
      <c r="A26" t="s">
        <v>15</v>
      </c>
      <c r="B26" t="s">
        <v>40</v>
      </c>
      <c r="C26" t="s">
        <v>64</v>
      </c>
      <c r="D26" s="36" t="s">
        <v>79</v>
      </c>
      <c r="E26" s="13" t="s">
        <v>411</v>
      </c>
    </row>
    <row r="27" spans="1:5" x14ac:dyDescent="0.25">
      <c r="A27" t="s">
        <v>16</v>
      </c>
      <c r="B27" t="s">
        <v>41</v>
      </c>
      <c r="C27" t="s">
        <v>64</v>
      </c>
      <c r="D27" s="38" t="s">
        <v>94</v>
      </c>
      <c r="E27" s="13" t="s">
        <v>411</v>
      </c>
    </row>
    <row r="28" spans="1:5" x14ac:dyDescent="0.25">
      <c r="A28" t="s">
        <v>18</v>
      </c>
      <c r="B28" t="s">
        <v>43</v>
      </c>
      <c r="C28" t="s">
        <v>64</v>
      </c>
      <c r="D28" s="39" t="s">
        <v>95</v>
      </c>
      <c r="E28" s="13" t="s">
        <v>411</v>
      </c>
    </row>
    <row r="29" spans="1:5" x14ac:dyDescent="0.25">
      <c r="A29" t="s">
        <v>19</v>
      </c>
      <c r="B29" t="s">
        <v>44</v>
      </c>
      <c r="C29" t="s">
        <v>64</v>
      </c>
      <c r="D29" s="39" t="s">
        <v>95</v>
      </c>
      <c r="E29" s="13" t="s">
        <v>411</v>
      </c>
    </row>
    <row r="30" spans="1:5" x14ac:dyDescent="0.25">
      <c r="A30" t="s">
        <v>20</v>
      </c>
      <c r="B30" t="s">
        <v>45</v>
      </c>
      <c r="C30" t="s">
        <v>64</v>
      </c>
      <c r="D30" s="39" t="s">
        <v>95</v>
      </c>
      <c r="E30" s="13" t="s">
        <v>411</v>
      </c>
    </row>
    <row r="31" spans="1:5" x14ac:dyDescent="0.25">
      <c r="A31" t="s">
        <v>22</v>
      </c>
      <c r="B31" t="s">
        <v>47</v>
      </c>
      <c r="C31" t="s">
        <v>64</v>
      </c>
      <c r="D31" s="38" t="s">
        <v>94</v>
      </c>
      <c r="E31" s="13" t="s">
        <v>411</v>
      </c>
    </row>
    <row r="32" spans="1:5" x14ac:dyDescent="0.25">
      <c r="A32" t="s">
        <v>22</v>
      </c>
      <c r="B32" t="s">
        <v>47</v>
      </c>
      <c r="C32" t="s">
        <v>64</v>
      </c>
      <c r="D32" s="38" t="s">
        <v>94</v>
      </c>
      <c r="E32" s="13" t="s">
        <v>92</v>
      </c>
    </row>
    <row r="33" spans="1:5" x14ac:dyDescent="0.25">
      <c r="A33" t="s">
        <v>23</v>
      </c>
      <c r="B33" t="s">
        <v>48</v>
      </c>
      <c r="C33" t="s">
        <v>64</v>
      </c>
      <c r="D33" s="37" t="s">
        <v>82</v>
      </c>
      <c r="E33" s="13" t="s">
        <v>411</v>
      </c>
    </row>
    <row r="34" spans="1:5" x14ac:dyDescent="0.25">
      <c r="A34" t="s">
        <v>24</v>
      </c>
      <c r="B34" t="s">
        <v>49</v>
      </c>
      <c r="C34" t="s">
        <v>64</v>
      </c>
      <c r="D34" s="36" t="s">
        <v>79</v>
      </c>
      <c r="E34" s="13" t="s">
        <v>411</v>
      </c>
    </row>
    <row r="35" spans="1:5" x14ac:dyDescent="0.25">
      <c r="A35" t="s">
        <v>25</v>
      </c>
      <c r="B35" t="s">
        <v>50</v>
      </c>
      <c r="C35" t="s">
        <v>64</v>
      </c>
      <c r="D35" s="36" t="s">
        <v>79</v>
      </c>
      <c r="E35" s="13" t="s">
        <v>411</v>
      </c>
    </row>
    <row r="36" spans="1:5" x14ac:dyDescent="0.25">
      <c r="A36" t="s">
        <v>15</v>
      </c>
      <c r="B36" t="s">
        <v>55</v>
      </c>
      <c r="C36" t="s">
        <v>64</v>
      </c>
      <c r="D36" s="36" t="s">
        <v>79</v>
      </c>
      <c r="E36" s="13" t="s">
        <v>411</v>
      </c>
    </row>
    <row r="37" spans="1:5" x14ac:dyDescent="0.25">
      <c r="A37" t="s">
        <v>30</v>
      </c>
      <c r="B37" t="s">
        <v>57</v>
      </c>
      <c r="C37" t="s">
        <v>64</v>
      </c>
      <c r="D37" s="36" t="s">
        <v>79</v>
      </c>
      <c r="E37" s="13" t="s">
        <v>411</v>
      </c>
    </row>
    <row r="38" spans="1:5" x14ac:dyDescent="0.25">
      <c r="A38" t="s">
        <v>33</v>
      </c>
      <c r="B38" t="s">
        <v>60</v>
      </c>
      <c r="C38" t="s">
        <v>64</v>
      </c>
      <c r="D38" s="39" t="s">
        <v>95</v>
      </c>
      <c r="E38" s="13" t="s">
        <v>411</v>
      </c>
    </row>
    <row r="39" spans="1:5" x14ac:dyDescent="0.25">
      <c r="A39" t="s">
        <v>34</v>
      </c>
      <c r="B39" t="s">
        <v>61</v>
      </c>
      <c r="C39" t="s">
        <v>64</v>
      </c>
      <c r="D39" s="36" t="s">
        <v>79</v>
      </c>
      <c r="E39" s="13" t="s">
        <v>411</v>
      </c>
    </row>
    <row r="40" spans="1:5" x14ac:dyDescent="0.25">
      <c r="A40" s="1" t="s">
        <v>677</v>
      </c>
    </row>
    <row r="42" spans="1:5" x14ac:dyDescent="0.25">
      <c r="A42" s="44" t="s">
        <v>663</v>
      </c>
    </row>
    <row r="43" spans="1:5" x14ac:dyDescent="0.25">
      <c r="A43" t="s">
        <v>16</v>
      </c>
      <c r="B43" t="s">
        <v>41</v>
      </c>
      <c r="C43" t="s">
        <v>64</v>
      </c>
      <c r="D43" s="38" t="s">
        <v>94</v>
      </c>
    </row>
    <row r="44" spans="1:5" x14ac:dyDescent="0.25">
      <c r="A44" t="s">
        <v>20</v>
      </c>
      <c r="B44" t="s">
        <v>45</v>
      </c>
      <c r="C44" t="s">
        <v>64</v>
      </c>
      <c r="D44" s="46" t="s">
        <v>93</v>
      </c>
    </row>
    <row r="45" spans="1:5" x14ac:dyDescent="0.25">
      <c r="A45" t="s">
        <v>22</v>
      </c>
      <c r="B45" t="s">
        <v>47</v>
      </c>
      <c r="C45" t="s">
        <v>64</v>
      </c>
      <c r="D45" s="39" t="s">
        <v>95</v>
      </c>
    </row>
    <row r="47" spans="1:5" x14ac:dyDescent="0.25">
      <c r="A47" s="44" t="s">
        <v>671</v>
      </c>
      <c r="C47" s="1" t="s">
        <v>676</v>
      </c>
    </row>
    <row r="48" spans="1:5" x14ac:dyDescent="0.25">
      <c r="A48" t="s">
        <v>14</v>
      </c>
      <c r="B48" t="s">
        <v>40</v>
      </c>
      <c r="C48" t="s">
        <v>64</v>
      </c>
      <c r="D48" s="38" t="s">
        <v>94</v>
      </c>
    </row>
    <row r="49" spans="1:6" x14ac:dyDescent="0.25">
      <c r="A49" t="s">
        <v>15</v>
      </c>
      <c r="B49" t="s">
        <v>40</v>
      </c>
      <c r="C49" t="s">
        <v>64</v>
      </c>
      <c r="D49" s="46" t="s">
        <v>93</v>
      </c>
    </row>
    <row r="50" spans="1:6" x14ac:dyDescent="0.25">
      <c r="A50" t="s">
        <v>33</v>
      </c>
      <c r="B50" t="s">
        <v>60</v>
      </c>
      <c r="C50" t="s">
        <v>64</v>
      </c>
      <c r="D50" s="39" t="s">
        <v>95</v>
      </c>
    </row>
    <row r="52" spans="1:6" x14ac:dyDescent="0.25">
      <c r="A52" s="13" t="s">
        <v>675</v>
      </c>
    </row>
    <row r="53" spans="1:6" x14ac:dyDescent="0.25">
      <c r="A53" s="44" t="s">
        <v>660</v>
      </c>
    </row>
    <row r="54" spans="1:6" x14ac:dyDescent="0.25">
      <c r="A54" t="s">
        <v>198</v>
      </c>
      <c r="B54" t="s">
        <v>38</v>
      </c>
      <c r="C54" t="s">
        <v>247</v>
      </c>
      <c r="D54" s="36" t="s">
        <v>79</v>
      </c>
      <c r="E54" s="13" t="s">
        <v>411</v>
      </c>
    </row>
    <row r="55" spans="1:6" x14ac:dyDescent="0.25">
      <c r="A55" t="s">
        <v>109</v>
      </c>
      <c r="B55" t="s">
        <v>119</v>
      </c>
      <c r="C55" t="s">
        <v>247</v>
      </c>
      <c r="D55" s="39" t="s">
        <v>95</v>
      </c>
      <c r="E55" s="13" t="s">
        <v>411</v>
      </c>
    </row>
    <row r="56" spans="1:6" x14ac:dyDescent="0.25">
      <c r="A56" t="s">
        <v>206</v>
      </c>
      <c r="B56" t="s">
        <v>233</v>
      </c>
      <c r="C56" t="s">
        <v>247</v>
      </c>
      <c r="D56" s="36" t="s">
        <v>79</v>
      </c>
      <c r="E56" s="13" t="s">
        <v>411</v>
      </c>
    </row>
    <row r="57" spans="1:6" x14ac:dyDescent="0.25">
      <c r="A57" t="s">
        <v>208</v>
      </c>
      <c r="B57" t="s">
        <v>49</v>
      </c>
      <c r="C57" t="s">
        <v>247</v>
      </c>
      <c r="D57" s="36" t="s">
        <v>79</v>
      </c>
      <c r="E57" s="13" t="s">
        <v>411</v>
      </c>
    </row>
    <row r="58" spans="1:6" x14ac:dyDescent="0.25">
      <c r="A58" t="s">
        <v>197</v>
      </c>
      <c r="B58" t="s">
        <v>50</v>
      </c>
      <c r="C58" t="s">
        <v>247</v>
      </c>
      <c r="D58" s="36" t="s">
        <v>79</v>
      </c>
      <c r="E58" s="13" t="s">
        <v>411</v>
      </c>
    </row>
    <row r="59" spans="1:6" x14ac:dyDescent="0.25">
      <c r="A59" t="s">
        <v>199</v>
      </c>
      <c r="B59" t="s">
        <v>236</v>
      </c>
      <c r="C59" t="s">
        <v>247</v>
      </c>
      <c r="D59" s="36" t="s">
        <v>79</v>
      </c>
      <c r="E59" s="13" t="s">
        <v>411</v>
      </c>
    </row>
    <row r="60" spans="1:6" x14ac:dyDescent="0.25">
      <c r="A60" t="s">
        <v>215</v>
      </c>
      <c r="B60" t="s">
        <v>240</v>
      </c>
      <c r="C60" t="s">
        <v>247</v>
      </c>
      <c r="D60" s="36" t="s">
        <v>79</v>
      </c>
      <c r="E60" s="13" t="s">
        <v>411</v>
      </c>
    </row>
    <row r="61" spans="1:6" x14ac:dyDescent="0.25">
      <c r="A61" t="s">
        <v>216</v>
      </c>
      <c r="B61" t="s">
        <v>126</v>
      </c>
      <c r="C61" t="s">
        <v>247</v>
      </c>
      <c r="D61" s="36" t="s">
        <v>79</v>
      </c>
      <c r="E61" s="13" t="s">
        <v>411</v>
      </c>
    </row>
    <row r="62" spans="1:6" x14ac:dyDescent="0.25">
      <c r="A62" t="s">
        <v>105</v>
      </c>
      <c r="B62" t="s">
        <v>241</v>
      </c>
      <c r="C62" t="s">
        <v>247</v>
      </c>
      <c r="D62" s="36" t="s">
        <v>79</v>
      </c>
      <c r="E62" s="13" t="s">
        <v>411</v>
      </c>
    </row>
    <row r="63" spans="1:6" x14ac:dyDescent="0.25">
      <c r="A63" t="s">
        <v>217</v>
      </c>
      <c r="B63" t="s">
        <v>127</v>
      </c>
      <c r="C63" t="s">
        <v>247</v>
      </c>
      <c r="D63" s="36" t="s">
        <v>79</v>
      </c>
      <c r="E63" s="13" t="s">
        <v>411</v>
      </c>
    </row>
    <row r="64" spans="1:6" x14ac:dyDescent="0.25">
      <c r="A64" t="s">
        <v>222</v>
      </c>
      <c r="B64" t="s">
        <v>61</v>
      </c>
      <c r="C64" t="s">
        <v>247</v>
      </c>
      <c r="D64" s="37" t="s">
        <v>82</v>
      </c>
      <c r="E64" s="13" t="s">
        <v>411</v>
      </c>
      <c r="F64" s="13"/>
    </row>
    <row r="66" spans="1:5" x14ac:dyDescent="0.25">
      <c r="A66" s="44" t="s">
        <v>663</v>
      </c>
    </row>
    <row r="67" spans="1:5" x14ac:dyDescent="0.25">
      <c r="A67" t="s">
        <v>222</v>
      </c>
      <c r="B67" t="s">
        <v>61</v>
      </c>
      <c r="C67" t="s">
        <v>247</v>
      </c>
      <c r="D67" s="38" t="s">
        <v>94</v>
      </c>
    </row>
    <row r="68" spans="1:5" x14ac:dyDescent="0.25">
      <c r="A68" t="s">
        <v>109</v>
      </c>
      <c r="B68" t="s">
        <v>119</v>
      </c>
      <c r="C68" t="s">
        <v>247</v>
      </c>
      <c r="D68" s="46" t="s">
        <v>93</v>
      </c>
    </row>
    <row r="69" spans="1:5" x14ac:dyDescent="0.25">
      <c r="A69" t="s">
        <v>205</v>
      </c>
      <c r="B69" t="s">
        <v>232</v>
      </c>
      <c r="C69" t="s">
        <v>247</v>
      </c>
      <c r="D69" s="39" t="s">
        <v>95</v>
      </c>
    </row>
    <row r="71" spans="1:5" x14ac:dyDescent="0.25">
      <c r="A71" s="13" t="s">
        <v>674</v>
      </c>
    </row>
    <row r="72" spans="1:5" x14ac:dyDescent="0.25">
      <c r="A72" s="44" t="s">
        <v>660</v>
      </c>
    </row>
    <row r="73" spans="1:5" x14ac:dyDescent="0.25">
      <c r="A73" t="s">
        <v>133</v>
      </c>
      <c r="B73" t="s">
        <v>157</v>
      </c>
      <c r="C73" t="s">
        <v>185</v>
      </c>
      <c r="D73" s="37" t="s">
        <v>82</v>
      </c>
      <c r="E73" s="13" t="s">
        <v>411</v>
      </c>
    </row>
    <row r="74" spans="1:5" x14ac:dyDescent="0.25">
      <c r="A74" t="s">
        <v>135</v>
      </c>
      <c r="B74" t="s">
        <v>160</v>
      </c>
      <c r="C74" t="s">
        <v>185</v>
      </c>
      <c r="D74" s="36" t="s">
        <v>79</v>
      </c>
      <c r="E74" s="13" t="s">
        <v>411</v>
      </c>
    </row>
    <row r="75" spans="1:5" x14ac:dyDescent="0.25">
      <c r="A75" t="s">
        <v>137</v>
      </c>
      <c r="B75" t="s">
        <v>162</v>
      </c>
      <c r="C75" t="s">
        <v>185</v>
      </c>
      <c r="D75" s="36" t="s">
        <v>79</v>
      </c>
      <c r="E75" s="13" t="s">
        <v>411</v>
      </c>
    </row>
    <row r="76" spans="1:5" x14ac:dyDescent="0.25">
      <c r="A76" t="s">
        <v>139</v>
      </c>
      <c r="B76" t="s">
        <v>164</v>
      </c>
      <c r="C76" t="s">
        <v>185</v>
      </c>
      <c r="D76" s="36" t="s">
        <v>79</v>
      </c>
      <c r="E76" s="13" t="s">
        <v>411</v>
      </c>
    </row>
    <row r="77" spans="1:5" x14ac:dyDescent="0.25">
      <c r="A77" t="s">
        <v>142</v>
      </c>
      <c r="B77" t="s">
        <v>166</v>
      </c>
      <c r="C77" t="s">
        <v>185</v>
      </c>
      <c r="D77" s="36" t="s">
        <v>79</v>
      </c>
      <c r="E77" s="13" t="s">
        <v>411</v>
      </c>
    </row>
    <row r="78" spans="1:5" x14ac:dyDescent="0.25">
      <c r="A78" t="s">
        <v>23</v>
      </c>
      <c r="B78" t="s">
        <v>169</v>
      </c>
      <c r="C78" t="s">
        <v>185</v>
      </c>
      <c r="D78" s="37" t="s">
        <v>82</v>
      </c>
      <c r="E78" s="13" t="s">
        <v>411</v>
      </c>
    </row>
    <row r="79" spans="1:5" x14ac:dyDescent="0.25">
      <c r="A79" t="s">
        <v>144</v>
      </c>
      <c r="B79" t="s">
        <v>120</v>
      </c>
      <c r="C79" t="s">
        <v>185</v>
      </c>
      <c r="D79" s="37" t="s">
        <v>82</v>
      </c>
      <c r="E79" s="13" t="s">
        <v>411</v>
      </c>
    </row>
    <row r="80" spans="1:5" x14ac:dyDescent="0.25">
      <c r="A80" t="s">
        <v>145</v>
      </c>
      <c r="B80" t="s">
        <v>171</v>
      </c>
      <c r="C80" t="s">
        <v>185</v>
      </c>
      <c r="D80" s="36" t="s">
        <v>79</v>
      </c>
      <c r="E80" s="13" t="s">
        <v>411</v>
      </c>
    </row>
    <row r="81" spans="1:6" x14ac:dyDescent="0.25">
      <c r="A81" t="s">
        <v>146</v>
      </c>
      <c r="B81" t="s">
        <v>172</v>
      </c>
      <c r="C81" t="s">
        <v>185</v>
      </c>
      <c r="D81" s="36" t="s">
        <v>79</v>
      </c>
      <c r="E81" s="13" t="s">
        <v>411</v>
      </c>
    </row>
    <row r="82" spans="1:6" x14ac:dyDescent="0.25">
      <c r="A82" t="s">
        <v>22</v>
      </c>
      <c r="B82" t="s">
        <v>175</v>
      </c>
      <c r="C82" t="s">
        <v>185</v>
      </c>
      <c r="D82" s="37" t="s">
        <v>82</v>
      </c>
      <c r="E82" s="13" t="s">
        <v>411</v>
      </c>
    </row>
    <row r="83" spans="1:6" x14ac:dyDescent="0.25">
      <c r="A83" t="s">
        <v>148</v>
      </c>
      <c r="B83" t="s">
        <v>176</v>
      </c>
      <c r="C83" t="s">
        <v>185</v>
      </c>
      <c r="D83" s="36" t="s">
        <v>79</v>
      </c>
      <c r="E83" s="13" t="s">
        <v>411</v>
      </c>
    </row>
    <row r="84" spans="1:6" x14ac:dyDescent="0.25">
      <c r="A84" t="s">
        <v>149</v>
      </c>
      <c r="B84" t="s">
        <v>177</v>
      </c>
      <c r="C84" t="s">
        <v>185</v>
      </c>
      <c r="D84" s="36" t="s">
        <v>79</v>
      </c>
      <c r="E84" s="13" t="s">
        <v>411</v>
      </c>
    </row>
    <row r="85" spans="1:6" x14ac:dyDescent="0.25">
      <c r="A85" t="s">
        <v>150</v>
      </c>
      <c r="B85" t="s">
        <v>178</v>
      </c>
      <c r="C85" t="s">
        <v>185</v>
      </c>
      <c r="D85" s="36" t="s">
        <v>79</v>
      </c>
      <c r="E85" s="13" t="s">
        <v>411</v>
      </c>
    </row>
    <row r="86" spans="1:6" x14ac:dyDescent="0.25">
      <c r="A86" t="s">
        <v>151</v>
      </c>
      <c r="B86" t="s">
        <v>126</v>
      </c>
      <c r="C86" t="s">
        <v>185</v>
      </c>
      <c r="D86" s="36" t="s">
        <v>79</v>
      </c>
      <c r="E86" s="13" t="s">
        <v>411</v>
      </c>
    </row>
    <row r="87" spans="1:6" x14ac:dyDescent="0.25">
      <c r="A87" t="s">
        <v>152</v>
      </c>
      <c r="B87" t="s">
        <v>179</v>
      </c>
      <c r="C87" t="s">
        <v>185</v>
      </c>
      <c r="D87" s="36" t="s">
        <v>79</v>
      </c>
      <c r="E87" s="13" t="s">
        <v>411</v>
      </c>
    </row>
    <row r="88" spans="1:6" x14ac:dyDescent="0.25">
      <c r="A88" t="s">
        <v>153</v>
      </c>
      <c r="B88" t="s">
        <v>180</v>
      </c>
      <c r="C88" t="s">
        <v>185</v>
      </c>
      <c r="D88" s="37" t="s">
        <v>82</v>
      </c>
      <c r="E88" s="13" t="s">
        <v>411</v>
      </c>
    </row>
    <row r="89" spans="1:6" x14ac:dyDescent="0.25">
      <c r="A89" t="s">
        <v>140</v>
      </c>
      <c r="B89" t="s">
        <v>181</v>
      </c>
      <c r="C89" t="s">
        <v>185</v>
      </c>
      <c r="D89" s="36" t="s">
        <v>79</v>
      </c>
      <c r="E89" s="13" t="s">
        <v>411</v>
      </c>
      <c r="F89" s="62"/>
    </row>
    <row r="90" spans="1:6" x14ac:dyDescent="0.25">
      <c r="A90" t="s">
        <v>155</v>
      </c>
      <c r="B90" t="s">
        <v>184</v>
      </c>
      <c r="C90" t="s">
        <v>185</v>
      </c>
      <c r="D90" s="36" t="s">
        <v>79</v>
      </c>
      <c r="E90" s="13" t="s">
        <v>411</v>
      </c>
    </row>
    <row r="91" spans="1:6" x14ac:dyDescent="0.25">
      <c r="A91" t="s">
        <v>26</v>
      </c>
      <c r="B91" t="s">
        <v>63</v>
      </c>
      <c r="C91" t="s">
        <v>185</v>
      </c>
      <c r="D91" s="36" t="s">
        <v>79</v>
      </c>
      <c r="E91" s="13" t="s">
        <v>411</v>
      </c>
    </row>
    <row r="93" spans="1:6" x14ac:dyDescent="0.25">
      <c r="A93" s="44" t="s">
        <v>663</v>
      </c>
    </row>
    <row r="94" spans="1:6" x14ac:dyDescent="0.25">
      <c r="A94" t="s">
        <v>22</v>
      </c>
      <c r="B94" t="s">
        <v>175</v>
      </c>
      <c r="C94" t="s">
        <v>185</v>
      </c>
      <c r="D94" s="38" t="s">
        <v>94</v>
      </c>
    </row>
    <row r="95" spans="1:6" x14ac:dyDescent="0.25">
      <c r="A95" t="s">
        <v>151</v>
      </c>
      <c r="B95" t="s">
        <v>126</v>
      </c>
      <c r="C95" t="s">
        <v>185</v>
      </c>
      <c r="D95" s="46" t="s">
        <v>93</v>
      </c>
    </row>
    <row r="96" spans="1:6" x14ac:dyDescent="0.25">
      <c r="A96" t="s">
        <v>23</v>
      </c>
      <c r="B96" t="s">
        <v>169</v>
      </c>
      <c r="C96" t="s">
        <v>185</v>
      </c>
      <c r="D96" s="39" t="s">
        <v>95</v>
      </c>
    </row>
    <row r="98" spans="1:6" x14ac:dyDescent="0.25">
      <c r="A98" s="44" t="s">
        <v>671</v>
      </c>
    </row>
    <row r="99" spans="1:6" x14ac:dyDescent="0.25">
      <c r="A99" t="s">
        <v>137</v>
      </c>
      <c r="B99" t="s">
        <v>162</v>
      </c>
      <c r="C99" t="s">
        <v>185</v>
      </c>
      <c r="D99" s="38" t="s">
        <v>94</v>
      </c>
    </row>
    <row r="100" spans="1:6" x14ac:dyDescent="0.25">
      <c r="A100" t="s">
        <v>222</v>
      </c>
      <c r="B100" t="s">
        <v>61</v>
      </c>
      <c r="C100" t="s">
        <v>247</v>
      </c>
      <c r="D100" s="46" t="s">
        <v>93</v>
      </c>
    </row>
    <row r="101" spans="1:6" x14ac:dyDescent="0.25">
      <c r="A101" t="s">
        <v>151</v>
      </c>
      <c r="B101" t="s">
        <v>126</v>
      </c>
      <c r="C101" t="s">
        <v>185</v>
      </c>
      <c r="D101" s="39" t="s">
        <v>95</v>
      </c>
    </row>
    <row r="103" spans="1:6" x14ac:dyDescent="0.25">
      <c r="A103" s="13" t="s">
        <v>673</v>
      </c>
    </row>
    <row r="104" spans="1:6" x14ac:dyDescent="0.25">
      <c r="A104" s="44" t="s">
        <v>660</v>
      </c>
    </row>
    <row r="105" spans="1:6" x14ac:dyDescent="0.25">
      <c r="A105" t="s">
        <v>335</v>
      </c>
      <c r="B105" t="s">
        <v>350</v>
      </c>
      <c r="C105" t="s">
        <v>360</v>
      </c>
      <c r="D105" s="46" t="s">
        <v>93</v>
      </c>
      <c r="E105" s="13" t="s">
        <v>317</v>
      </c>
      <c r="F105" s="62">
        <v>42.72</v>
      </c>
    </row>
    <row r="106" spans="1:6" x14ac:dyDescent="0.25">
      <c r="A106" t="s">
        <v>224</v>
      </c>
      <c r="B106" t="s">
        <v>50</v>
      </c>
      <c r="C106" t="s">
        <v>360</v>
      </c>
      <c r="D106" s="36" t="s">
        <v>79</v>
      </c>
      <c r="E106" s="13" t="s">
        <v>411</v>
      </c>
    </row>
    <row r="107" spans="1:6" x14ac:dyDescent="0.25">
      <c r="A107" t="s">
        <v>341</v>
      </c>
      <c r="B107" t="s">
        <v>356</v>
      </c>
      <c r="C107" t="s">
        <v>360</v>
      </c>
      <c r="D107" s="36" t="s">
        <v>79</v>
      </c>
      <c r="E107" s="13" t="s">
        <v>411</v>
      </c>
    </row>
    <row r="108" spans="1:6" x14ac:dyDescent="0.25">
      <c r="A108" t="s">
        <v>342</v>
      </c>
      <c r="B108" t="s">
        <v>299</v>
      </c>
      <c r="C108" t="s">
        <v>360</v>
      </c>
      <c r="D108" s="36" t="s">
        <v>79</v>
      </c>
      <c r="E108" s="13" t="s">
        <v>83</v>
      </c>
      <c r="F108" s="62">
        <v>12.39</v>
      </c>
    </row>
    <row r="109" spans="1:6" x14ac:dyDescent="0.25">
      <c r="A109" t="s">
        <v>347</v>
      </c>
      <c r="B109" t="s">
        <v>184</v>
      </c>
      <c r="C109" t="s">
        <v>360</v>
      </c>
      <c r="D109" s="37" t="s">
        <v>82</v>
      </c>
      <c r="E109" s="13" t="s">
        <v>411</v>
      </c>
      <c r="F109" s="64"/>
    </row>
    <row r="111" spans="1:6" x14ac:dyDescent="0.25">
      <c r="A111" s="44" t="s">
        <v>663</v>
      </c>
    </row>
    <row r="112" spans="1:6" x14ac:dyDescent="0.25">
      <c r="A112" t="s">
        <v>335</v>
      </c>
      <c r="B112" t="s">
        <v>350</v>
      </c>
      <c r="C112" t="s">
        <v>360</v>
      </c>
      <c r="D112" s="38" t="s">
        <v>94</v>
      </c>
    </row>
    <row r="113" spans="1:6" x14ac:dyDescent="0.25">
      <c r="A113" t="s">
        <v>347</v>
      </c>
      <c r="B113" t="s">
        <v>184</v>
      </c>
      <c r="C113" t="s">
        <v>360</v>
      </c>
      <c r="D113" s="46" t="s">
        <v>93</v>
      </c>
    </row>
    <row r="114" spans="1:6" x14ac:dyDescent="0.25">
      <c r="A114" t="s">
        <v>224</v>
      </c>
      <c r="B114" t="s">
        <v>50</v>
      </c>
      <c r="C114" t="s">
        <v>360</v>
      </c>
      <c r="D114" s="39" t="s">
        <v>95</v>
      </c>
    </row>
    <row r="116" spans="1:6" x14ac:dyDescent="0.25">
      <c r="A116" s="13" t="s">
        <v>672</v>
      </c>
    </row>
    <row r="117" spans="1:6" x14ac:dyDescent="0.25">
      <c r="A117" s="44" t="s">
        <v>660</v>
      </c>
    </row>
    <row r="118" spans="1:6" x14ac:dyDescent="0.25">
      <c r="A118" t="s">
        <v>251</v>
      </c>
      <c r="B118" t="s">
        <v>279</v>
      </c>
      <c r="C118" t="s">
        <v>312</v>
      </c>
      <c r="D118" s="37" t="s">
        <v>82</v>
      </c>
      <c r="E118" s="13" t="s">
        <v>411</v>
      </c>
      <c r="F118" s="64"/>
    </row>
    <row r="119" spans="1:6" x14ac:dyDescent="0.25">
      <c r="A119" t="s">
        <v>253</v>
      </c>
      <c r="B119" t="s">
        <v>282</v>
      </c>
      <c r="C119" t="s">
        <v>312</v>
      </c>
      <c r="D119" s="37" t="s">
        <v>82</v>
      </c>
      <c r="E119" s="13" t="s">
        <v>92</v>
      </c>
      <c r="F119" s="62">
        <v>4.6100000000000003</v>
      </c>
    </row>
    <row r="120" spans="1:6" x14ac:dyDescent="0.25">
      <c r="A120" t="s">
        <v>256</v>
      </c>
      <c r="B120" t="s">
        <v>284</v>
      </c>
      <c r="C120" t="s">
        <v>312</v>
      </c>
      <c r="D120" s="36" t="s">
        <v>79</v>
      </c>
      <c r="E120" s="13" t="s">
        <v>411</v>
      </c>
      <c r="F120" s="64"/>
    </row>
    <row r="121" spans="1:6" x14ac:dyDescent="0.25">
      <c r="A121" t="s">
        <v>33</v>
      </c>
      <c r="B121" t="s">
        <v>43</v>
      </c>
      <c r="C121" t="s">
        <v>312</v>
      </c>
      <c r="D121" s="37" t="s">
        <v>82</v>
      </c>
      <c r="E121" s="13" t="s">
        <v>411</v>
      </c>
      <c r="F121" s="64"/>
    </row>
    <row r="122" spans="1:6" x14ac:dyDescent="0.25">
      <c r="A122" t="s">
        <v>257</v>
      </c>
      <c r="B122" t="s">
        <v>286</v>
      </c>
      <c r="C122" t="s">
        <v>312</v>
      </c>
      <c r="D122" s="38" t="s">
        <v>94</v>
      </c>
      <c r="E122" s="13" t="s">
        <v>411</v>
      </c>
      <c r="F122" s="64"/>
    </row>
    <row r="123" spans="1:6" x14ac:dyDescent="0.25">
      <c r="A123" t="s">
        <v>258</v>
      </c>
      <c r="B123" t="s">
        <v>287</v>
      </c>
      <c r="C123" t="s">
        <v>312</v>
      </c>
      <c r="D123" s="46" t="s">
        <v>93</v>
      </c>
      <c r="E123" s="13" t="s">
        <v>411</v>
      </c>
      <c r="F123" s="64"/>
    </row>
    <row r="124" spans="1:6" x14ac:dyDescent="0.25">
      <c r="A124" t="s">
        <v>26</v>
      </c>
      <c r="B124" t="s">
        <v>289</v>
      </c>
      <c r="C124" t="s">
        <v>312</v>
      </c>
      <c r="D124" s="37" t="s">
        <v>82</v>
      </c>
      <c r="E124" s="13" t="s">
        <v>411</v>
      </c>
      <c r="F124" s="64"/>
    </row>
    <row r="125" spans="1:6" x14ac:dyDescent="0.25">
      <c r="A125" t="s">
        <v>23</v>
      </c>
      <c r="B125" t="s">
        <v>291</v>
      </c>
      <c r="C125" t="s">
        <v>312</v>
      </c>
      <c r="D125" s="46" t="s">
        <v>93</v>
      </c>
      <c r="E125" s="13" t="s">
        <v>318</v>
      </c>
      <c r="F125" s="64">
        <v>3.8268518518518517E-3</v>
      </c>
    </row>
    <row r="126" spans="1:6" x14ac:dyDescent="0.25">
      <c r="A126" t="s">
        <v>27</v>
      </c>
      <c r="B126" t="s">
        <v>295</v>
      </c>
      <c r="C126" t="s">
        <v>312</v>
      </c>
      <c r="D126" s="39" t="s">
        <v>95</v>
      </c>
      <c r="E126" s="13" t="s">
        <v>411</v>
      </c>
      <c r="F126" s="64"/>
    </row>
    <row r="127" spans="1:6" x14ac:dyDescent="0.25">
      <c r="A127" t="s">
        <v>35</v>
      </c>
      <c r="B127" t="s">
        <v>302</v>
      </c>
      <c r="C127" t="s">
        <v>312</v>
      </c>
      <c r="D127" s="36" t="s">
        <v>79</v>
      </c>
      <c r="E127" s="13" t="s">
        <v>411</v>
      </c>
    </row>
    <row r="128" spans="1:6" x14ac:dyDescent="0.25">
      <c r="A128" t="s">
        <v>272</v>
      </c>
      <c r="B128" t="s">
        <v>304</v>
      </c>
      <c r="C128" t="s">
        <v>312</v>
      </c>
      <c r="D128" s="37" t="s">
        <v>82</v>
      </c>
      <c r="E128" s="13" t="s">
        <v>411</v>
      </c>
    </row>
    <row r="129" spans="1:6" x14ac:dyDescent="0.25">
      <c r="A129" t="s">
        <v>274</v>
      </c>
      <c r="B129" t="s">
        <v>180</v>
      </c>
      <c r="C129" t="s">
        <v>312</v>
      </c>
      <c r="D129" s="36" t="s">
        <v>79</v>
      </c>
      <c r="E129" s="13" t="s">
        <v>411</v>
      </c>
    </row>
    <row r="130" spans="1:6" x14ac:dyDescent="0.25">
      <c r="A130" t="s">
        <v>132</v>
      </c>
      <c r="B130" t="s">
        <v>309</v>
      </c>
      <c r="C130" t="s">
        <v>312</v>
      </c>
      <c r="D130" s="38" t="s">
        <v>94</v>
      </c>
      <c r="E130" s="13" t="s">
        <v>318</v>
      </c>
      <c r="F130" s="64">
        <v>3.7480324074074074E-3</v>
      </c>
    </row>
    <row r="131" spans="1:6" x14ac:dyDescent="0.25">
      <c r="A131" t="s">
        <v>132</v>
      </c>
      <c r="B131" t="s">
        <v>309</v>
      </c>
      <c r="C131" t="s">
        <v>312</v>
      </c>
      <c r="D131" s="38" t="s">
        <v>94</v>
      </c>
      <c r="E131" s="13" t="s">
        <v>411</v>
      </c>
      <c r="F131" s="64"/>
    </row>
    <row r="132" spans="1:6" x14ac:dyDescent="0.25">
      <c r="A132" t="s">
        <v>278</v>
      </c>
      <c r="B132" t="s">
        <v>311</v>
      </c>
      <c r="C132" t="s">
        <v>312</v>
      </c>
      <c r="D132" s="36" t="s">
        <v>79</v>
      </c>
      <c r="E132" s="13" t="s">
        <v>411</v>
      </c>
    </row>
    <row r="134" spans="1:6" x14ac:dyDescent="0.25">
      <c r="A134" s="44" t="s">
        <v>663</v>
      </c>
    </row>
    <row r="135" spans="1:6" x14ac:dyDescent="0.25">
      <c r="A135" t="s">
        <v>257</v>
      </c>
      <c r="B135" t="s">
        <v>286</v>
      </c>
      <c r="C135" t="s">
        <v>312</v>
      </c>
      <c r="D135" s="38" t="s">
        <v>94</v>
      </c>
    </row>
    <row r="136" spans="1:6" x14ac:dyDescent="0.25">
      <c r="A136" t="s">
        <v>132</v>
      </c>
      <c r="B136" t="s">
        <v>309</v>
      </c>
      <c r="C136" t="s">
        <v>312</v>
      </c>
      <c r="D136" s="46" t="s">
        <v>93</v>
      </c>
    </row>
    <row r="137" spans="1:6" x14ac:dyDescent="0.25">
      <c r="A137" t="s">
        <v>27</v>
      </c>
      <c r="B137" t="s">
        <v>295</v>
      </c>
      <c r="C137" t="s">
        <v>312</v>
      </c>
      <c r="D137" s="39" t="s">
        <v>95</v>
      </c>
    </row>
    <row r="139" spans="1:6" x14ac:dyDescent="0.25">
      <c r="A139" s="44" t="s">
        <v>671</v>
      </c>
    </row>
    <row r="140" spans="1:6" x14ac:dyDescent="0.25">
      <c r="A140" t="s">
        <v>33</v>
      </c>
      <c r="B140" t="s">
        <v>43</v>
      </c>
      <c r="C140" t="s">
        <v>312</v>
      </c>
      <c r="D140" s="38" t="s">
        <v>94</v>
      </c>
    </row>
    <row r="141" spans="1:6" x14ac:dyDescent="0.25">
      <c r="A141" t="s">
        <v>257</v>
      </c>
      <c r="B141" t="s">
        <v>286</v>
      </c>
      <c r="C141" t="s">
        <v>312</v>
      </c>
      <c r="D141" s="46" t="s">
        <v>93</v>
      </c>
    </row>
    <row r="142" spans="1:6" x14ac:dyDescent="0.25">
      <c r="A142" t="s">
        <v>33</v>
      </c>
      <c r="B142" t="s">
        <v>43</v>
      </c>
      <c r="C142" t="s">
        <v>312</v>
      </c>
      <c r="D142" s="39" t="s">
        <v>95</v>
      </c>
    </row>
    <row r="144" spans="1:6" x14ac:dyDescent="0.25">
      <c r="A144" s="13" t="s">
        <v>670</v>
      </c>
    </row>
    <row r="145" spans="1:6" x14ac:dyDescent="0.25">
      <c r="A145" s="44" t="s">
        <v>660</v>
      </c>
    </row>
    <row r="146" spans="1:6" x14ac:dyDescent="0.25">
      <c r="A146" t="s">
        <v>416</v>
      </c>
      <c r="B146" t="s">
        <v>422</v>
      </c>
      <c r="C146" t="s">
        <v>428</v>
      </c>
      <c r="D146" s="36" t="s">
        <v>79</v>
      </c>
      <c r="E146" s="13" t="s">
        <v>411</v>
      </c>
      <c r="F146" s="13"/>
    </row>
    <row r="148" spans="1:6" x14ac:dyDescent="0.25">
      <c r="A148" s="44" t="s">
        <v>663</v>
      </c>
    </row>
    <row r="149" spans="1:6" x14ac:dyDescent="0.25">
      <c r="A149" t="s">
        <v>416</v>
      </c>
      <c r="B149" t="s">
        <v>422</v>
      </c>
      <c r="C149" t="s">
        <v>428</v>
      </c>
      <c r="D149" s="38" t="s">
        <v>94</v>
      </c>
    </row>
    <row r="151" spans="1:6" x14ac:dyDescent="0.25">
      <c r="A151" s="13" t="s">
        <v>669</v>
      </c>
    </row>
    <row r="152" spans="1:6" x14ac:dyDescent="0.25">
      <c r="A152" s="44" t="s">
        <v>660</v>
      </c>
    </row>
    <row r="153" spans="1:6" x14ac:dyDescent="0.25">
      <c r="A153" t="s">
        <v>257</v>
      </c>
      <c r="B153" t="s">
        <v>384</v>
      </c>
      <c r="C153" t="s">
        <v>401</v>
      </c>
      <c r="D153" s="39" t="s">
        <v>95</v>
      </c>
      <c r="E153" s="13" t="s">
        <v>96</v>
      </c>
      <c r="F153" s="62">
        <v>1.59</v>
      </c>
    </row>
    <row r="154" spans="1:6" x14ac:dyDescent="0.25">
      <c r="A154" t="s">
        <v>369</v>
      </c>
      <c r="B154" t="s">
        <v>283</v>
      </c>
      <c r="C154" t="s">
        <v>401</v>
      </c>
      <c r="D154" s="39" t="s">
        <v>95</v>
      </c>
      <c r="E154" s="13" t="s">
        <v>195</v>
      </c>
      <c r="F154" s="63">
        <v>2964</v>
      </c>
    </row>
    <row r="155" spans="1:6" x14ac:dyDescent="0.25">
      <c r="A155" t="s">
        <v>371</v>
      </c>
      <c r="B155" t="s">
        <v>387</v>
      </c>
      <c r="C155" t="s">
        <v>401</v>
      </c>
      <c r="D155" s="36" t="s">
        <v>79</v>
      </c>
      <c r="E155" s="13" t="s">
        <v>411</v>
      </c>
      <c r="F155" s="13"/>
    </row>
    <row r="156" spans="1:6" x14ac:dyDescent="0.25">
      <c r="A156" t="s">
        <v>372</v>
      </c>
      <c r="B156" t="s">
        <v>388</v>
      </c>
      <c r="C156" t="s">
        <v>401</v>
      </c>
      <c r="D156" s="37" t="s">
        <v>82</v>
      </c>
      <c r="E156" s="13" t="s">
        <v>319</v>
      </c>
      <c r="F156" s="62">
        <v>10.02</v>
      </c>
    </row>
    <row r="157" spans="1:6" x14ac:dyDescent="0.25">
      <c r="A157" t="s">
        <v>376</v>
      </c>
      <c r="B157" t="s">
        <v>392</v>
      </c>
      <c r="C157" t="s">
        <v>401</v>
      </c>
      <c r="D157" s="37" t="s">
        <v>82</v>
      </c>
      <c r="E157" s="13" t="s">
        <v>319</v>
      </c>
      <c r="F157" s="62">
        <v>9.58</v>
      </c>
    </row>
    <row r="158" spans="1:6" x14ac:dyDescent="0.25">
      <c r="A158" t="s">
        <v>381</v>
      </c>
      <c r="B158" t="s">
        <v>304</v>
      </c>
      <c r="C158" t="s">
        <v>401</v>
      </c>
      <c r="D158" s="36" t="s">
        <v>79</v>
      </c>
      <c r="E158" s="13" t="s">
        <v>92</v>
      </c>
      <c r="F158" s="62">
        <v>4.53</v>
      </c>
    </row>
    <row r="159" spans="1:6" x14ac:dyDescent="0.25">
      <c r="A159" t="s">
        <v>132</v>
      </c>
      <c r="B159" t="s">
        <v>398</v>
      </c>
      <c r="C159" t="s">
        <v>401</v>
      </c>
      <c r="D159" s="46" t="s">
        <v>93</v>
      </c>
      <c r="E159" s="13" t="s">
        <v>86</v>
      </c>
      <c r="F159" s="62">
        <v>58.44</v>
      </c>
    </row>
    <row r="161" spans="1:6" x14ac:dyDescent="0.25">
      <c r="A161" s="44" t="s">
        <v>663</v>
      </c>
    </row>
    <row r="162" spans="1:6" x14ac:dyDescent="0.25">
      <c r="A162" t="s">
        <v>369</v>
      </c>
      <c r="B162" t="s">
        <v>283</v>
      </c>
      <c r="C162" t="s">
        <v>401</v>
      </c>
      <c r="D162" s="38" t="s">
        <v>94</v>
      </c>
    </row>
    <row r="163" spans="1:6" x14ac:dyDescent="0.25">
      <c r="A163" t="s">
        <v>257</v>
      </c>
      <c r="B163" t="s">
        <v>384</v>
      </c>
      <c r="C163" t="s">
        <v>401</v>
      </c>
      <c r="D163" s="46" t="s">
        <v>93</v>
      </c>
    </row>
    <row r="164" spans="1:6" x14ac:dyDescent="0.25">
      <c r="A164" t="s">
        <v>372</v>
      </c>
      <c r="B164" t="s">
        <v>388</v>
      </c>
      <c r="C164" t="s">
        <v>401</v>
      </c>
      <c r="D164" s="39" t="s">
        <v>95</v>
      </c>
    </row>
    <row r="166" spans="1:6" x14ac:dyDescent="0.25">
      <c r="A166" s="13" t="s">
        <v>668</v>
      </c>
    </row>
    <row r="167" spans="1:6" x14ac:dyDescent="0.25">
      <c r="A167" s="44" t="s">
        <v>660</v>
      </c>
    </row>
    <row r="168" spans="1:6" x14ac:dyDescent="0.25">
      <c r="A168" t="s">
        <v>116</v>
      </c>
      <c r="B168" t="s">
        <v>385</v>
      </c>
      <c r="C168" t="s">
        <v>455</v>
      </c>
      <c r="D168" s="36" t="s">
        <v>79</v>
      </c>
      <c r="E168" s="13" t="s">
        <v>363</v>
      </c>
      <c r="F168" s="62">
        <v>3.1</v>
      </c>
    </row>
    <row r="169" spans="1:6" x14ac:dyDescent="0.25">
      <c r="A169" t="s">
        <v>446</v>
      </c>
      <c r="B169" t="s">
        <v>451</v>
      </c>
      <c r="C169" t="s">
        <v>455</v>
      </c>
      <c r="D169" s="37" t="s">
        <v>82</v>
      </c>
      <c r="E169" s="13" t="s">
        <v>457</v>
      </c>
      <c r="F169" s="64">
        <v>6.3372685185185181E-3</v>
      </c>
    </row>
    <row r="170" spans="1:6" x14ac:dyDescent="0.25">
      <c r="A170" t="s">
        <v>448</v>
      </c>
      <c r="B170" t="s">
        <v>453</v>
      </c>
      <c r="C170" t="s">
        <v>455</v>
      </c>
      <c r="D170" s="38" t="s">
        <v>94</v>
      </c>
      <c r="E170" s="13" t="s">
        <v>457</v>
      </c>
      <c r="F170" s="64">
        <v>5.9296296296296302E-3</v>
      </c>
    </row>
    <row r="171" spans="1:6" x14ac:dyDescent="0.25">
      <c r="A171" t="s">
        <v>209</v>
      </c>
      <c r="B171" t="s">
        <v>454</v>
      </c>
      <c r="C171" t="s">
        <v>455</v>
      </c>
      <c r="D171" s="46" t="s">
        <v>93</v>
      </c>
      <c r="E171" s="13" t="s">
        <v>319</v>
      </c>
      <c r="F171" s="62">
        <v>13.81</v>
      </c>
    </row>
    <row r="172" spans="1:6" x14ac:dyDescent="0.25">
      <c r="A172" t="s">
        <v>450</v>
      </c>
      <c r="B172" t="s">
        <v>57</v>
      </c>
      <c r="C172" t="s">
        <v>455</v>
      </c>
      <c r="D172" s="37" t="s">
        <v>82</v>
      </c>
      <c r="E172" s="13" t="s">
        <v>86</v>
      </c>
      <c r="F172" s="62">
        <v>52.37</v>
      </c>
    </row>
    <row r="174" spans="1:6" x14ac:dyDescent="0.25">
      <c r="A174" s="13" t="s">
        <v>667</v>
      </c>
    </row>
    <row r="175" spans="1:6" x14ac:dyDescent="0.25">
      <c r="A175" s="44" t="s">
        <v>660</v>
      </c>
    </row>
    <row r="176" spans="1:6" x14ac:dyDescent="0.25">
      <c r="A176" t="s">
        <v>378</v>
      </c>
      <c r="B176" t="s">
        <v>437</v>
      </c>
      <c r="C176" t="s">
        <v>443</v>
      </c>
      <c r="D176" s="39" t="s">
        <v>95</v>
      </c>
      <c r="E176" s="13" t="s">
        <v>86</v>
      </c>
      <c r="F176" s="62">
        <v>59.34</v>
      </c>
    </row>
    <row r="177" spans="1:6" x14ac:dyDescent="0.25">
      <c r="A177" t="s">
        <v>22</v>
      </c>
      <c r="B177" t="s">
        <v>440</v>
      </c>
      <c r="C177" t="s">
        <v>443</v>
      </c>
      <c r="D177" s="39" t="s">
        <v>95</v>
      </c>
      <c r="E177" s="13" t="s">
        <v>90</v>
      </c>
      <c r="F177" s="64">
        <v>3.4988425925925929E-3</v>
      </c>
    </row>
    <row r="178" spans="1:6" x14ac:dyDescent="0.25">
      <c r="A178" t="s">
        <v>132</v>
      </c>
      <c r="B178" t="s">
        <v>442</v>
      </c>
      <c r="C178" t="s">
        <v>443</v>
      </c>
      <c r="D178" s="39" t="s">
        <v>95</v>
      </c>
      <c r="E178" s="13" t="s">
        <v>75</v>
      </c>
      <c r="F178" s="62">
        <v>7.94</v>
      </c>
    </row>
    <row r="179" spans="1:6" x14ac:dyDescent="0.25">
      <c r="A179" t="s">
        <v>436</v>
      </c>
      <c r="B179" t="s">
        <v>309</v>
      </c>
      <c r="C179" t="s">
        <v>443</v>
      </c>
      <c r="D179" s="36" t="s">
        <v>79</v>
      </c>
      <c r="E179" s="13" t="s">
        <v>88</v>
      </c>
      <c r="F179" s="64">
        <v>1.7416666666666665E-3</v>
      </c>
    </row>
    <row r="181" spans="1:6" x14ac:dyDescent="0.25">
      <c r="A181" s="44" t="s">
        <v>663</v>
      </c>
    </row>
    <row r="182" spans="1:6" x14ac:dyDescent="0.25">
      <c r="A182" t="s">
        <v>132</v>
      </c>
      <c r="B182" t="s">
        <v>442</v>
      </c>
      <c r="C182" t="s">
        <v>443</v>
      </c>
      <c r="D182" s="38" t="s">
        <v>94</v>
      </c>
    </row>
    <row r="183" spans="1:6" x14ac:dyDescent="0.25">
      <c r="A183" t="s">
        <v>436</v>
      </c>
      <c r="B183" t="s">
        <v>309</v>
      </c>
      <c r="C183" t="s">
        <v>443</v>
      </c>
      <c r="D183" s="46" t="s">
        <v>93</v>
      </c>
    </row>
    <row r="185" spans="1:6" x14ac:dyDescent="0.25">
      <c r="A185" s="13" t="s">
        <v>666</v>
      </c>
    </row>
    <row r="186" spans="1:6" x14ac:dyDescent="0.25">
      <c r="A186" s="44" t="s">
        <v>660</v>
      </c>
    </row>
    <row r="187" spans="1:6" x14ac:dyDescent="0.25">
      <c r="A187" t="s">
        <v>495</v>
      </c>
      <c r="B187" t="s">
        <v>640</v>
      </c>
      <c r="C187" t="s">
        <v>539</v>
      </c>
      <c r="D187" s="38" t="s">
        <v>94</v>
      </c>
      <c r="E187" s="13" t="s">
        <v>489</v>
      </c>
      <c r="F187" s="64">
        <v>1.9638310185185186E-2</v>
      </c>
    </row>
    <row r="188" spans="1:6" x14ac:dyDescent="0.25">
      <c r="A188" t="s">
        <v>49</v>
      </c>
      <c r="B188" t="s">
        <v>508</v>
      </c>
      <c r="C188" t="s">
        <v>539</v>
      </c>
      <c r="D188" s="38" t="s">
        <v>94</v>
      </c>
      <c r="E188" s="13" t="s">
        <v>458</v>
      </c>
      <c r="F188" s="64">
        <v>9.8490740740740743E-3</v>
      </c>
    </row>
    <row r="189" spans="1:6" x14ac:dyDescent="0.25">
      <c r="A189" t="s">
        <v>116</v>
      </c>
      <c r="B189" t="s">
        <v>518</v>
      </c>
      <c r="C189" t="s">
        <v>539</v>
      </c>
      <c r="D189" s="38" t="s">
        <v>94</v>
      </c>
      <c r="E189" s="13" t="s">
        <v>458</v>
      </c>
      <c r="F189" s="64">
        <v>9.6553240740740748E-3</v>
      </c>
    </row>
    <row r="190" spans="1:6" x14ac:dyDescent="0.25">
      <c r="A190" t="s">
        <v>197</v>
      </c>
      <c r="B190" t="s">
        <v>525</v>
      </c>
      <c r="C190" t="s">
        <v>539</v>
      </c>
      <c r="D190" s="36" t="s">
        <v>79</v>
      </c>
      <c r="E190" s="13" t="s">
        <v>411</v>
      </c>
      <c r="F190" s="13"/>
    </row>
    <row r="191" spans="1:6" x14ac:dyDescent="0.25">
      <c r="A191" t="s">
        <v>415</v>
      </c>
      <c r="B191" t="s">
        <v>235</v>
      </c>
      <c r="C191" t="s">
        <v>539</v>
      </c>
      <c r="D191" s="46" t="s">
        <v>93</v>
      </c>
      <c r="E191" s="13" t="s">
        <v>90</v>
      </c>
      <c r="F191" s="64">
        <v>2.9034722222222222E-3</v>
      </c>
    </row>
    <row r="192" spans="1:6" x14ac:dyDescent="0.25">
      <c r="A192" t="s">
        <v>498</v>
      </c>
      <c r="B192" t="s">
        <v>235</v>
      </c>
      <c r="C192" t="s">
        <v>539</v>
      </c>
      <c r="D192" s="38" t="s">
        <v>94</v>
      </c>
      <c r="E192" s="13" t="s">
        <v>88</v>
      </c>
      <c r="F192" s="64">
        <v>1.2847222222222223E-3</v>
      </c>
    </row>
    <row r="193" spans="1:6" x14ac:dyDescent="0.25">
      <c r="A193" t="s">
        <v>415</v>
      </c>
      <c r="B193" t="s">
        <v>337</v>
      </c>
      <c r="C193" t="s">
        <v>539</v>
      </c>
      <c r="D193" s="39" t="s">
        <v>95</v>
      </c>
      <c r="E193" s="13" t="s">
        <v>88</v>
      </c>
      <c r="F193" s="64">
        <v>1.3505787037037037E-3</v>
      </c>
    </row>
    <row r="194" spans="1:6" x14ac:dyDescent="0.25">
      <c r="A194" t="s">
        <v>502</v>
      </c>
      <c r="B194" t="s">
        <v>337</v>
      </c>
      <c r="C194" t="s">
        <v>539</v>
      </c>
      <c r="D194" s="38" t="s">
        <v>94</v>
      </c>
      <c r="E194" s="13" t="s">
        <v>88</v>
      </c>
      <c r="F194" s="64">
        <v>1.2629629629629629E-3</v>
      </c>
    </row>
    <row r="195" spans="1:6" x14ac:dyDescent="0.25">
      <c r="A195" t="s">
        <v>201</v>
      </c>
      <c r="B195" t="s">
        <v>243</v>
      </c>
      <c r="C195" t="s">
        <v>539</v>
      </c>
      <c r="D195" s="39" t="s">
        <v>95</v>
      </c>
      <c r="E195" s="13" t="s">
        <v>89</v>
      </c>
      <c r="F195" s="64">
        <v>2.7802083333333333E-3</v>
      </c>
    </row>
    <row r="197" spans="1:6" x14ac:dyDescent="0.25">
      <c r="A197" s="44" t="s">
        <v>663</v>
      </c>
    </row>
    <row r="198" spans="1:6" x14ac:dyDescent="0.25">
      <c r="A198" t="s">
        <v>109</v>
      </c>
      <c r="B198" t="s">
        <v>528</v>
      </c>
      <c r="C198" t="s">
        <v>539</v>
      </c>
      <c r="D198" s="38" t="s">
        <v>94</v>
      </c>
    </row>
    <row r="199" spans="1:6" x14ac:dyDescent="0.25">
      <c r="A199" t="s">
        <v>197</v>
      </c>
      <c r="B199" t="s">
        <v>525</v>
      </c>
      <c r="C199" t="s">
        <v>539</v>
      </c>
      <c r="D199" s="46" t="s">
        <v>93</v>
      </c>
    </row>
    <row r="201" spans="1:6" x14ac:dyDescent="0.25">
      <c r="A201" s="13" t="s">
        <v>665</v>
      </c>
    </row>
    <row r="202" spans="1:6" x14ac:dyDescent="0.25">
      <c r="A202" s="44" t="s">
        <v>660</v>
      </c>
    </row>
    <row r="203" spans="1:6" x14ac:dyDescent="0.25">
      <c r="A203" t="s">
        <v>376</v>
      </c>
      <c r="B203" t="s">
        <v>477</v>
      </c>
      <c r="C203" t="s">
        <v>488</v>
      </c>
      <c r="D203" s="39" t="s">
        <v>95</v>
      </c>
      <c r="E203" s="13" t="s">
        <v>89</v>
      </c>
      <c r="F203" s="64">
        <v>3.2223379629629624E-3</v>
      </c>
    </row>
    <row r="204" spans="1:6" x14ac:dyDescent="0.25">
      <c r="A204" t="s">
        <v>152</v>
      </c>
      <c r="B204" t="s">
        <v>478</v>
      </c>
      <c r="C204" t="s">
        <v>488</v>
      </c>
      <c r="D204" s="39" t="s">
        <v>95</v>
      </c>
      <c r="E204" s="13" t="s">
        <v>88</v>
      </c>
      <c r="F204" s="64">
        <v>1.5533564814814815E-3</v>
      </c>
    </row>
    <row r="205" spans="1:6" x14ac:dyDescent="0.25">
      <c r="A205" t="s">
        <v>36</v>
      </c>
      <c r="B205" t="s">
        <v>482</v>
      </c>
      <c r="C205" t="s">
        <v>488</v>
      </c>
      <c r="D205" s="46" t="s">
        <v>93</v>
      </c>
      <c r="E205" s="13" t="s">
        <v>490</v>
      </c>
      <c r="F205" s="62">
        <v>61.25</v>
      </c>
    </row>
    <row r="206" spans="1:6" x14ac:dyDescent="0.25">
      <c r="A206" t="s">
        <v>14</v>
      </c>
      <c r="B206" t="s">
        <v>487</v>
      </c>
      <c r="C206" t="s">
        <v>488</v>
      </c>
      <c r="D206" s="38" t="s">
        <v>94</v>
      </c>
      <c r="E206" s="13" t="s">
        <v>457</v>
      </c>
      <c r="F206" s="64">
        <v>6.5928240740740739E-3</v>
      </c>
    </row>
    <row r="207" spans="1:6" x14ac:dyDescent="0.25">
      <c r="A207" t="s">
        <v>470</v>
      </c>
      <c r="B207" t="s">
        <v>311</v>
      </c>
      <c r="C207" t="s">
        <v>488</v>
      </c>
      <c r="D207" s="39" t="s">
        <v>95</v>
      </c>
      <c r="E207" s="13" t="s">
        <v>457</v>
      </c>
      <c r="F207" s="64">
        <v>6.9581018518518516E-3</v>
      </c>
    </row>
    <row r="209" spans="1:6" x14ac:dyDescent="0.25">
      <c r="A209" s="13" t="s">
        <v>664</v>
      </c>
    </row>
    <row r="210" spans="1:6" x14ac:dyDescent="0.25">
      <c r="A210" s="44" t="s">
        <v>660</v>
      </c>
    </row>
    <row r="211" spans="1:6" x14ac:dyDescent="0.25">
      <c r="A211" t="s">
        <v>340</v>
      </c>
      <c r="B211" t="s">
        <v>306</v>
      </c>
      <c r="C211" t="s">
        <v>662</v>
      </c>
      <c r="D211" s="46" t="s">
        <v>93</v>
      </c>
      <c r="E211" s="13" t="s">
        <v>85</v>
      </c>
      <c r="F211" s="13">
        <v>25.25</v>
      </c>
    </row>
    <row r="212" spans="1:6" x14ac:dyDescent="0.25">
      <c r="A212" t="s">
        <v>653</v>
      </c>
      <c r="B212" t="s">
        <v>245</v>
      </c>
      <c r="C212" t="s">
        <v>662</v>
      </c>
      <c r="D212" s="46" t="s">
        <v>93</v>
      </c>
      <c r="E212" s="13" t="s">
        <v>363</v>
      </c>
      <c r="F212" s="62">
        <v>3.15</v>
      </c>
    </row>
    <row r="214" spans="1:6" x14ac:dyDescent="0.25">
      <c r="A214" s="44" t="s">
        <v>663</v>
      </c>
    </row>
    <row r="215" spans="1:6" x14ac:dyDescent="0.25">
      <c r="A215" t="s">
        <v>642</v>
      </c>
      <c r="B215" t="s">
        <v>45</v>
      </c>
      <c r="C215" t="s">
        <v>662</v>
      </c>
      <c r="D215" s="38" t="s">
        <v>94</v>
      </c>
    </row>
    <row r="216" spans="1:6" x14ac:dyDescent="0.25">
      <c r="A216" t="s">
        <v>643</v>
      </c>
      <c r="B216" t="s">
        <v>482</v>
      </c>
      <c r="C216" t="s">
        <v>662</v>
      </c>
      <c r="D216" s="46" t="s">
        <v>93</v>
      </c>
    </row>
    <row r="217" spans="1:6" x14ac:dyDescent="0.25">
      <c r="A217" t="s">
        <v>648</v>
      </c>
      <c r="B217" t="s">
        <v>651</v>
      </c>
      <c r="C217" t="s">
        <v>662</v>
      </c>
      <c r="D217" s="39" t="s">
        <v>95</v>
      </c>
    </row>
    <row r="219" spans="1:6" x14ac:dyDescent="0.25">
      <c r="A219" s="13" t="s">
        <v>661</v>
      </c>
    </row>
    <row r="220" spans="1:6" x14ac:dyDescent="0.25">
      <c r="A220" s="44" t="s">
        <v>660</v>
      </c>
    </row>
    <row r="221" spans="1:6" x14ac:dyDescent="0.25">
      <c r="A221" t="s">
        <v>636</v>
      </c>
      <c r="B221" t="s">
        <v>637</v>
      </c>
      <c r="C221" t="s">
        <v>659</v>
      </c>
      <c r="D221" s="38" t="s">
        <v>94</v>
      </c>
      <c r="E221" s="13" t="s">
        <v>187</v>
      </c>
      <c r="F221" s="13">
        <v>9.15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649E-EA25-4521-89BF-FC724CCD4E15}">
  <sheetPr codeName="Sheet3"/>
  <dimension ref="A1:P71"/>
  <sheetViews>
    <sheetView zoomScaleNormal="100" workbookViewId="0"/>
  </sheetViews>
  <sheetFormatPr defaultRowHeight="15" x14ac:dyDescent="0.25"/>
  <cols>
    <col min="1" max="1" width="19.28515625" bestFit="1" customWidth="1"/>
    <col min="2" max="2" width="7.5703125" bestFit="1" customWidth="1"/>
    <col min="3" max="3" width="8.28515625" bestFit="1" customWidth="1"/>
    <col min="4" max="4" width="9.28515625" customWidth="1"/>
    <col min="5" max="5" width="7.42578125" bestFit="1" customWidth="1"/>
    <col min="6" max="6" width="7.7109375" bestFit="1" customWidth="1"/>
    <col min="7" max="7" width="3.5703125" bestFit="1" customWidth="1"/>
    <col min="8" max="8" width="18.85546875" bestFit="1" customWidth="1"/>
    <col min="9" max="9" width="8.28515625" customWidth="1"/>
    <col min="10" max="10" width="8.28515625" bestFit="1" customWidth="1"/>
    <col min="11" max="11" width="9.5703125" customWidth="1"/>
    <col min="12" max="12" width="8.7109375" customWidth="1"/>
    <col min="13" max="13" width="7.7109375" bestFit="1" customWidth="1"/>
    <col min="14" max="14" width="6.85546875" customWidth="1"/>
    <col min="15" max="15" width="16.28515625" bestFit="1" customWidth="1"/>
    <col min="16" max="16" width="8.85546875" bestFit="1" customWidth="1"/>
  </cols>
  <sheetData>
    <row r="1" spans="1:16" x14ac:dyDescent="0.25">
      <c r="A1" s="79" t="s">
        <v>565</v>
      </c>
      <c r="G1" s="11"/>
      <c r="H1" s="79"/>
    </row>
    <row r="2" spans="1:16" x14ac:dyDescent="0.25">
      <c r="A2" s="79"/>
      <c r="G2" s="11"/>
      <c r="H2" s="79"/>
    </row>
    <row r="3" spans="1:16" x14ac:dyDescent="0.25">
      <c r="A3" s="80" t="s">
        <v>566</v>
      </c>
      <c r="B3" s="170" t="s">
        <v>567</v>
      </c>
      <c r="C3" s="170"/>
      <c r="D3" s="170"/>
      <c r="E3" s="170"/>
      <c r="G3" s="11"/>
      <c r="H3" s="79"/>
    </row>
    <row r="4" spans="1:16" x14ac:dyDescent="0.25">
      <c r="A4" s="81" t="s">
        <v>568</v>
      </c>
      <c r="B4" s="169" t="s">
        <v>569</v>
      </c>
      <c r="C4" s="169"/>
      <c r="D4" s="169"/>
      <c r="E4" s="169"/>
      <c r="G4" s="11"/>
      <c r="H4" s="79"/>
    </row>
    <row r="5" spans="1:16" x14ac:dyDescent="0.25">
      <c r="A5" s="81" t="s">
        <v>570</v>
      </c>
      <c r="B5" s="169" t="s">
        <v>569</v>
      </c>
      <c r="C5" s="169"/>
      <c r="D5" s="169"/>
      <c r="E5" s="169"/>
      <c r="G5" s="11"/>
      <c r="H5" s="79"/>
    </row>
    <row r="6" spans="1:16" x14ac:dyDescent="0.25">
      <c r="A6" s="81" t="s">
        <v>571</v>
      </c>
      <c r="B6" s="169" t="s">
        <v>572</v>
      </c>
      <c r="C6" s="169"/>
      <c r="D6" s="169"/>
      <c r="E6" s="169"/>
      <c r="G6" s="11"/>
      <c r="H6" s="79"/>
    </row>
    <row r="7" spans="1:16" x14ac:dyDescent="0.25">
      <c r="A7" s="81" t="s">
        <v>573</v>
      </c>
      <c r="B7" s="169" t="s">
        <v>574</v>
      </c>
      <c r="C7" s="169"/>
      <c r="D7" s="169"/>
      <c r="E7" s="169"/>
      <c r="G7" s="11"/>
      <c r="H7" s="79"/>
    </row>
    <row r="8" spans="1:16" x14ac:dyDescent="0.25">
      <c r="A8" s="79"/>
      <c r="G8" s="11"/>
      <c r="H8" s="79"/>
    </row>
    <row r="9" spans="1:16" x14ac:dyDescent="0.25">
      <c r="A9" s="83" t="s">
        <v>575</v>
      </c>
      <c r="G9" s="11"/>
      <c r="H9" s="79"/>
    </row>
    <row r="10" spans="1:16" x14ac:dyDescent="0.25">
      <c r="A10" s="83" t="s">
        <v>576</v>
      </c>
      <c r="G10" s="11"/>
      <c r="H10" s="79"/>
    </row>
    <row r="11" spans="1:16" x14ac:dyDescent="0.25">
      <c r="A11" s="83"/>
      <c r="G11" s="11"/>
      <c r="H11" s="79"/>
    </row>
    <row r="12" spans="1:16" x14ac:dyDescent="0.25">
      <c r="A12" s="83" t="s">
        <v>577</v>
      </c>
      <c r="G12" s="11"/>
      <c r="H12" s="79"/>
    </row>
    <row r="13" spans="1:16" x14ac:dyDescent="0.25">
      <c r="A13" s="167" t="s">
        <v>578</v>
      </c>
      <c r="B13" s="168"/>
      <c r="D13" s="167" t="s">
        <v>579</v>
      </c>
      <c r="E13" s="169"/>
      <c r="F13" s="169"/>
      <c r="H13" s="167" t="s">
        <v>580</v>
      </c>
      <c r="I13" s="168"/>
      <c r="K13" s="167" t="s">
        <v>581</v>
      </c>
      <c r="L13" s="168"/>
      <c r="M13" s="169"/>
      <c r="O13" s="167" t="s">
        <v>582</v>
      </c>
      <c r="P13" s="168"/>
    </row>
    <row r="14" spans="1:16" x14ac:dyDescent="0.25">
      <c r="A14" s="84" t="s">
        <v>583</v>
      </c>
      <c r="B14" s="85" t="s">
        <v>584</v>
      </c>
      <c r="D14" s="171" t="s">
        <v>583</v>
      </c>
      <c r="E14" s="169"/>
      <c r="F14" s="85" t="s">
        <v>584</v>
      </c>
      <c r="H14" s="84" t="s">
        <v>583</v>
      </c>
      <c r="I14" s="85" t="s">
        <v>584</v>
      </c>
      <c r="J14" s="78" t="s">
        <v>585</v>
      </c>
      <c r="K14" s="172" t="s">
        <v>586</v>
      </c>
      <c r="L14" s="172"/>
      <c r="M14" s="173" t="s">
        <v>584</v>
      </c>
      <c r="O14" s="86" t="s">
        <v>4</v>
      </c>
      <c r="P14" s="85" t="s">
        <v>587</v>
      </c>
    </row>
    <row r="15" spans="1:16" ht="15" customHeight="1" x14ac:dyDescent="0.25">
      <c r="A15" s="86" t="s">
        <v>4</v>
      </c>
      <c r="B15" s="85" t="s">
        <v>588</v>
      </c>
      <c r="C15" s="174" t="s">
        <v>589</v>
      </c>
      <c r="D15" s="175" t="s">
        <v>4</v>
      </c>
      <c r="E15" s="169"/>
      <c r="F15" s="85" t="s">
        <v>588</v>
      </c>
      <c r="G15" s="176" t="s">
        <v>589</v>
      </c>
      <c r="H15" s="86" t="s">
        <v>4</v>
      </c>
      <c r="I15" s="85" t="s">
        <v>588</v>
      </c>
      <c r="J15" s="177" t="s">
        <v>589</v>
      </c>
      <c r="K15" s="172"/>
      <c r="L15" s="172"/>
      <c r="M15" s="173"/>
      <c r="N15" s="178" t="s">
        <v>590</v>
      </c>
      <c r="O15" s="87" t="s">
        <v>3</v>
      </c>
      <c r="P15" s="85" t="s">
        <v>591</v>
      </c>
    </row>
    <row r="16" spans="1:16" ht="15" customHeight="1" x14ac:dyDescent="0.25">
      <c r="A16" s="87" t="s">
        <v>3</v>
      </c>
      <c r="B16" s="85" t="s">
        <v>592</v>
      </c>
      <c r="C16" s="174"/>
      <c r="D16" s="179" t="s">
        <v>3</v>
      </c>
      <c r="E16" s="169"/>
      <c r="F16" s="85" t="s">
        <v>592</v>
      </c>
      <c r="G16" s="176"/>
      <c r="H16" s="87" t="s">
        <v>3</v>
      </c>
      <c r="I16" s="85" t="s">
        <v>592</v>
      </c>
      <c r="J16" s="177"/>
      <c r="K16" s="172"/>
      <c r="L16" s="172"/>
      <c r="M16" s="173"/>
      <c r="N16" s="178" t="s">
        <v>590</v>
      </c>
      <c r="O16" s="88" t="s">
        <v>2</v>
      </c>
      <c r="P16" s="85" t="s">
        <v>593</v>
      </c>
    </row>
    <row r="17" spans="1:16" x14ac:dyDescent="0.25">
      <c r="A17" s="88" t="s">
        <v>2</v>
      </c>
      <c r="B17" s="85" t="s">
        <v>594</v>
      </c>
      <c r="D17" s="180" t="s">
        <v>2</v>
      </c>
      <c r="E17" s="169"/>
      <c r="F17" s="85" t="s">
        <v>594</v>
      </c>
      <c r="H17" s="88" t="s">
        <v>2</v>
      </c>
      <c r="I17" s="85" t="s">
        <v>594</v>
      </c>
      <c r="K17" s="172" t="s">
        <v>595</v>
      </c>
      <c r="L17" s="172"/>
      <c r="M17" s="181" t="s">
        <v>584</v>
      </c>
      <c r="O17" s="89" t="s">
        <v>1</v>
      </c>
      <c r="P17" s="85" t="s">
        <v>596</v>
      </c>
    </row>
    <row r="18" spans="1:16" x14ac:dyDescent="0.25">
      <c r="A18" s="89" t="s">
        <v>1</v>
      </c>
      <c r="B18" s="85" t="s">
        <v>597</v>
      </c>
      <c r="D18" s="182" t="s">
        <v>1</v>
      </c>
      <c r="E18" s="169"/>
      <c r="F18" s="85" t="s">
        <v>597</v>
      </c>
      <c r="H18" s="89" t="s">
        <v>1</v>
      </c>
      <c r="I18" s="85" t="s">
        <v>597</v>
      </c>
      <c r="K18" s="172"/>
      <c r="L18" s="172"/>
      <c r="M18" s="181"/>
      <c r="O18" s="90" t="s">
        <v>0</v>
      </c>
      <c r="P18" s="85" t="s">
        <v>598</v>
      </c>
    </row>
    <row r="19" spans="1:16" x14ac:dyDescent="0.25">
      <c r="A19" s="91" t="s">
        <v>0</v>
      </c>
      <c r="B19" s="85" t="s">
        <v>599</v>
      </c>
      <c r="D19" s="183" t="s">
        <v>0</v>
      </c>
      <c r="E19" s="169"/>
      <c r="F19" s="85" t="s">
        <v>599</v>
      </c>
      <c r="H19" s="91" t="s">
        <v>0</v>
      </c>
      <c r="I19" s="85" t="s">
        <v>599</v>
      </c>
      <c r="K19" s="169" t="s">
        <v>600</v>
      </c>
      <c r="L19" s="169"/>
      <c r="M19" s="169"/>
    </row>
    <row r="20" spans="1:16" x14ac:dyDescent="0.25">
      <c r="A20" s="92"/>
      <c r="B20" s="93"/>
      <c r="D20" s="92"/>
      <c r="F20" s="93"/>
      <c r="H20" s="92"/>
      <c r="I20" s="93"/>
    </row>
    <row r="21" spans="1:16" x14ac:dyDescent="0.25">
      <c r="A21" s="94" t="s">
        <v>601</v>
      </c>
      <c r="G21" s="11"/>
      <c r="H21" s="79"/>
    </row>
    <row r="22" spans="1:16" x14ac:dyDescent="0.25">
      <c r="A22" t="s">
        <v>602</v>
      </c>
      <c r="B22" s="93"/>
      <c r="G22" s="11"/>
      <c r="H22" s="79"/>
    </row>
    <row r="23" spans="1:16" x14ac:dyDescent="0.25">
      <c r="A23" t="s">
        <v>603</v>
      </c>
      <c r="B23" s="93"/>
      <c r="G23" s="11"/>
      <c r="H23" s="79"/>
    </row>
    <row r="24" spans="1:16" x14ac:dyDescent="0.25">
      <c r="A24" t="s">
        <v>604</v>
      </c>
      <c r="B24" s="93"/>
      <c r="G24" s="11"/>
      <c r="H24" s="79"/>
    </row>
    <row r="25" spans="1:16" x14ac:dyDescent="0.25">
      <c r="A25" t="s">
        <v>605</v>
      </c>
      <c r="B25" s="93"/>
      <c r="G25" s="11"/>
      <c r="H25" s="79"/>
    </row>
    <row r="26" spans="1:16" x14ac:dyDescent="0.25">
      <c r="B26" s="93"/>
      <c r="G26" s="11"/>
      <c r="H26" s="79"/>
    </row>
    <row r="27" spans="1:16" x14ac:dyDescent="0.25">
      <c r="A27" s="95" t="s">
        <v>606</v>
      </c>
      <c r="B27" s="93"/>
      <c r="G27" s="11"/>
      <c r="H27" s="79"/>
    </row>
    <row r="28" spans="1:16" x14ac:dyDescent="0.25">
      <c r="A28" s="94" t="s">
        <v>607</v>
      </c>
      <c r="B28" s="93"/>
      <c r="G28" s="11"/>
      <c r="H28" s="79"/>
    </row>
    <row r="29" spans="1:16" ht="15.75" thickBot="1" x14ac:dyDescent="0.3">
      <c r="A29" s="79" t="s">
        <v>128</v>
      </c>
      <c r="H29" s="79" t="s">
        <v>64</v>
      </c>
      <c r="P29" s="93"/>
    </row>
    <row r="30" spans="1:16" x14ac:dyDescent="0.25">
      <c r="A30" s="96" t="s">
        <v>608</v>
      </c>
      <c r="B30" s="97" t="s">
        <v>609</v>
      </c>
      <c r="C30" s="98" t="s">
        <v>610</v>
      </c>
      <c r="D30" s="99" t="s">
        <v>611</v>
      </c>
      <c r="E30" s="100" t="s">
        <v>612</v>
      </c>
      <c r="F30" s="101" t="s">
        <v>613</v>
      </c>
      <c r="H30" s="96" t="s">
        <v>608</v>
      </c>
      <c r="I30" s="97" t="s">
        <v>609</v>
      </c>
      <c r="J30" s="98" t="s">
        <v>610</v>
      </c>
      <c r="K30" s="99" t="s">
        <v>611</v>
      </c>
      <c r="L30" s="100" t="s">
        <v>612</v>
      </c>
      <c r="M30" s="101" t="s">
        <v>613</v>
      </c>
    </row>
    <row r="31" spans="1:16" x14ac:dyDescent="0.25">
      <c r="A31" s="102" t="s">
        <v>75</v>
      </c>
      <c r="B31" s="103">
        <v>9.67</v>
      </c>
      <c r="C31" s="104">
        <v>9.3000000000000007</v>
      </c>
      <c r="D31" s="105">
        <v>9.09</v>
      </c>
      <c r="E31" s="106">
        <v>8.92</v>
      </c>
      <c r="F31" s="107">
        <v>8.74</v>
      </c>
      <c r="H31" s="102" t="s">
        <v>75</v>
      </c>
      <c r="I31" s="103">
        <v>10.039999999999999</v>
      </c>
      <c r="J31" s="104">
        <v>9.6199999999999992</v>
      </c>
      <c r="K31" s="105">
        <v>9.39</v>
      </c>
      <c r="L31" s="106">
        <v>9.2200000000000006</v>
      </c>
      <c r="M31" s="107">
        <v>9.1</v>
      </c>
    </row>
    <row r="32" spans="1:16" x14ac:dyDescent="0.25">
      <c r="A32" s="102" t="s">
        <v>80</v>
      </c>
      <c r="B32" s="103">
        <v>12</v>
      </c>
      <c r="C32" s="104">
        <v>11.5</v>
      </c>
      <c r="D32" s="105">
        <v>11.2</v>
      </c>
      <c r="E32" s="106">
        <v>10.9</v>
      </c>
      <c r="F32" s="107">
        <v>10.7</v>
      </c>
      <c r="H32" s="102" t="s">
        <v>80</v>
      </c>
      <c r="I32" s="103">
        <v>12.3</v>
      </c>
      <c r="J32" s="104">
        <v>11.799999999999999</v>
      </c>
      <c r="K32" s="105">
        <v>11.5</v>
      </c>
      <c r="L32" s="106">
        <v>11.3</v>
      </c>
      <c r="M32" s="107">
        <v>11.2</v>
      </c>
    </row>
    <row r="33" spans="1:13" x14ac:dyDescent="0.25">
      <c r="A33" s="102" t="s">
        <v>83</v>
      </c>
      <c r="B33" s="103">
        <v>15.5</v>
      </c>
      <c r="C33" s="104">
        <v>14.9</v>
      </c>
      <c r="D33" s="105">
        <v>14.5</v>
      </c>
      <c r="E33" s="106">
        <v>14.2</v>
      </c>
      <c r="F33" s="107">
        <v>14</v>
      </c>
      <c r="H33" s="102" t="s">
        <v>83</v>
      </c>
      <c r="I33" s="103">
        <v>16.100000000000001</v>
      </c>
      <c r="J33" s="104">
        <v>15.4</v>
      </c>
      <c r="K33" s="105">
        <v>15</v>
      </c>
      <c r="L33" s="106">
        <v>14.799999999999999</v>
      </c>
      <c r="M33" s="107">
        <v>14.5</v>
      </c>
    </row>
    <row r="34" spans="1:13" x14ac:dyDescent="0.25">
      <c r="A34" s="102" t="s">
        <v>85</v>
      </c>
      <c r="B34" s="103">
        <v>32.4</v>
      </c>
      <c r="C34" s="104">
        <v>30.900000000000002</v>
      </c>
      <c r="D34" s="105">
        <v>30.200000000000003</v>
      </c>
      <c r="E34" s="106">
        <v>29.6</v>
      </c>
      <c r="F34" s="107">
        <v>29.1</v>
      </c>
      <c r="H34" s="102" t="s">
        <v>85</v>
      </c>
      <c r="I34" s="103">
        <v>34.4</v>
      </c>
      <c r="J34" s="104">
        <v>32.6</v>
      </c>
      <c r="K34" s="105">
        <v>31.6</v>
      </c>
      <c r="L34" s="106">
        <v>30.9</v>
      </c>
      <c r="M34" s="107">
        <v>30.5</v>
      </c>
    </row>
    <row r="35" spans="1:13" x14ac:dyDescent="0.25">
      <c r="A35" s="102" t="s">
        <v>87</v>
      </c>
      <c r="B35" s="108">
        <v>1.454861111111111E-3</v>
      </c>
      <c r="C35" s="109">
        <v>1.3622685185185185E-3</v>
      </c>
      <c r="D35" s="110">
        <v>1.3159722222222221E-3</v>
      </c>
      <c r="E35" s="111">
        <v>1.2858796296296297E-3</v>
      </c>
      <c r="F35" s="112">
        <v>1.2627314814814814E-3</v>
      </c>
      <c r="H35" s="102" t="s">
        <v>87</v>
      </c>
      <c r="I35" s="108">
        <v>1.4953703703703702E-3</v>
      </c>
      <c r="J35" s="109">
        <v>1.4074074074074073E-3</v>
      </c>
      <c r="K35" s="110">
        <v>1.3726851851851851E-3</v>
      </c>
      <c r="L35" s="111">
        <v>1.3391203703703701E-3</v>
      </c>
      <c r="M35" s="112">
        <v>1.3113425925925925E-3</v>
      </c>
    </row>
    <row r="36" spans="1:13" ht="15.75" thickBot="1" x14ac:dyDescent="0.3">
      <c r="A36" s="113" t="s">
        <v>88</v>
      </c>
      <c r="B36" s="114">
        <v>1.9907407407407408E-3</v>
      </c>
      <c r="C36" s="115">
        <v>1.8912037037037038E-3</v>
      </c>
      <c r="D36" s="116">
        <v>1.8333333333333335E-3</v>
      </c>
      <c r="E36" s="117">
        <v>1.7962962962962961E-3</v>
      </c>
      <c r="F36" s="118">
        <v>1.7650462962962965E-3</v>
      </c>
      <c r="H36" s="113" t="s">
        <v>88</v>
      </c>
      <c r="I36" s="114">
        <v>2.1226851851851854E-3</v>
      </c>
      <c r="J36" s="115">
        <v>1.9791666666666668E-3</v>
      </c>
      <c r="K36" s="116">
        <v>1.923611111111111E-3</v>
      </c>
      <c r="L36" s="117">
        <v>1.8796296296296297E-3</v>
      </c>
      <c r="M36" s="118">
        <v>1.8425925925925925E-3</v>
      </c>
    </row>
    <row r="37" spans="1:13" x14ac:dyDescent="0.25">
      <c r="A37" s="119" t="s">
        <v>614</v>
      </c>
      <c r="B37" s="97" t="s">
        <v>609</v>
      </c>
      <c r="C37" s="98" t="s">
        <v>610</v>
      </c>
      <c r="D37" s="99" t="s">
        <v>611</v>
      </c>
      <c r="E37" s="100" t="s">
        <v>612</v>
      </c>
      <c r="F37" s="101" t="s">
        <v>613</v>
      </c>
      <c r="H37" s="119" t="s">
        <v>614</v>
      </c>
      <c r="I37" s="97" t="s">
        <v>609</v>
      </c>
      <c r="J37" s="98" t="s">
        <v>610</v>
      </c>
      <c r="K37" s="99" t="s">
        <v>611</v>
      </c>
      <c r="L37" s="100" t="s">
        <v>612</v>
      </c>
      <c r="M37" s="101" t="s">
        <v>613</v>
      </c>
    </row>
    <row r="38" spans="1:13" x14ac:dyDescent="0.25">
      <c r="A38" s="120" t="s">
        <v>96</v>
      </c>
      <c r="B38" s="103">
        <v>1.06</v>
      </c>
      <c r="C38" s="104">
        <v>1.1599999999999999</v>
      </c>
      <c r="D38" s="105">
        <v>1.21</v>
      </c>
      <c r="E38" s="106">
        <v>1.27</v>
      </c>
      <c r="F38" s="107">
        <v>1.32</v>
      </c>
      <c r="H38" s="120" t="s">
        <v>96</v>
      </c>
      <c r="I38" s="103">
        <v>1.01</v>
      </c>
      <c r="J38" s="104">
        <v>1.1100000000000001</v>
      </c>
      <c r="K38" s="105">
        <v>1.1599999999999999</v>
      </c>
      <c r="L38" s="106">
        <v>1.21</v>
      </c>
      <c r="M38" s="107">
        <v>1.27</v>
      </c>
    </row>
    <row r="39" spans="1:13" x14ac:dyDescent="0.25">
      <c r="A39" s="120" t="s">
        <v>92</v>
      </c>
      <c r="B39" s="103">
        <v>3.36</v>
      </c>
      <c r="C39" s="104">
        <v>3.71</v>
      </c>
      <c r="D39" s="105">
        <v>3.93</v>
      </c>
      <c r="E39" s="106">
        <v>4.1100000000000003</v>
      </c>
      <c r="F39" s="107">
        <v>4.28</v>
      </c>
      <c r="H39" s="120" t="s">
        <v>92</v>
      </c>
      <c r="I39" s="103">
        <v>3.2</v>
      </c>
      <c r="J39" s="104">
        <v>3.48</v>
      </c>
      <c r="K39" s="105">
        <v>3.73</v>
      </c>
      <c r="L39" s="106">
        <v>3.91</v>
      </c>
      <c r="M39" s="107">
        <v>4.0599999999999996</v>
      </c>
    </row>
    <row r="40" spans="1:13" ht="15.75" thickBot="1" x14ac:dyDescent="0.3">
      <c r="A40" s="121" t="s">
        <v>615</v>
      </c>
      <c r="B40" s="122">
        <v>1.9</v>
      </c>
      <c r="C40" s="123">
        <v>1.96</v>
      </c>
      <c r="D40" s="124">
        <v>2.0699999999999998</v>
      </c>
      <c r="E40" s="125">
        <v>2.14</v>
      </c>
      <c r="F40" s="126">
        <v>2.2200000000000002</v>
      </c>
      <c r="H40" s="121" t="s">
        <v>615</v>
      </c>
      <c r="I40" s="122">
        <v>1.78</v>
      </c>
      <c r="J40" s="123">
        <v>1.87</v>
      </c>
      <c r="K40" s="124">
        <v>1.97</v>
      </c>
      <c r="L40" s="125">
        <v>2.04</v>
      </c>
      <c r="M40" s="126">
        <v>2.11</v>
      </c>
    </row>
    <row r="41" spans="1:13" x14ac:dyDescent="0.25">
      <c r="A41" s="127" t="s">
        <v>616</v>
      </c>
      <c r="B41" s="128" t="s">
        <v>609</v>
      </c>
      <c r="C41" s="129" t="s">
        <v>610</v>
      </c>
      <c r="D41" s="130" t="s">
        <v>611</v>
      </c>
      <c r="E41" s="131" t="s">
        <v>612</v>
      </c>
      <c r="F41" s="132" t="s">
        <v>613</v>
      </c>
      <c r="H41" s="127" t="s">
        <v>616</v>
      </c>
      <c r="I41" s="128" t="s">
        <v>609</v>
      </c>
      <c r="J41" s="129" t="s">
        <v>610</v>
      </c>
      <c r="K41" s="130" t="s">
        <v>611</v>
      </c>
      <c r="L41" s="131" t="s">
        <v>612</v>
      </c>
      <c r="M41" s="132" t="s">
        <v>613</v>
      </c>
    </row>
    <row r="42" spans="1:13" x14ac:dyDescent="0.25">
      <c r="A42" s="133" t="s">
        <v>617</v>
      </c>
      <c r="B42" s="103">
        <v>5.9</v>
      </c>
      <c r="C42" s="104">
        <v>6.9</v>
      </c>
      <c r="D42" s="105">
        <v>7.7</v>
      </c>
      <c r="E42" s="106">
        <v>8.4</v>
      </c>
      <c r="F42" s="107">
        <v>9</v>
      </c>
      <c r="H42" s="133"/>
      <c r="I42" s="103"/>
      <c r="J42" s="104"/>
      <c r="K42" s="105"/>
      <c r="L42" s="106"/>
      <c r="M42" s="107"/>
    </row>
    <row r="43" spans="1:13" x14ac:dyDescent="0.25">
      <c r="A43" s="133" t="s">
        <v>618</v>
      </c>
      <c r="B43" s="103">
        <v>5.2</v>
      </c>
      <c r="C43" s="104">
        <v>6</v>
      </c>
      <c r="D43" s="105">
        <v>6.6</v>
      </c>
      <c r="E43" s="106">
        <v>7.2</v>
      </c>
      <c r="F43" s="107">
        <v>7.8</v>
      </c>
      <c r="H43" s="133" t="s">
        <v>97</v>
      </c>
      <c r="I43" s="103">
        <v>5.0999999999999996</v>
      </c>
      <c r="J43" s="104">
        <v>5.9</v>
      </c>
      <c r="K43" s="105">
        <v>6.6</v>
      </c>
      <c r="L43" s="106">
        <v>7.2</v>
      </c>
      <c r="M43" s="107">
        <v>7.7</v>
      </c>
    </row>
    <row r="44" spans="1:13" ht="15.75" thickBot="1" x14ac:dyDescent="0.3">
      <c r="A44" s="134" t="s">
        <v>101</v>
      </c>
      <c r="B44" s="122">
        <v>10</v>
      </c>
      <c r="C44" s="123">
        <v>15.3</v>
      </c>
      <c r="D44" s="124">
        <v>18.3</v>
      </c>
      <c r="E44" s="125">
        <v>20.7</v>
      </c>
      <c r="F44" s="126">
        <v>23</v>
      </c>
      <c r="H44" s="134" t="s">
        <v>101</v>
      </c>
      <c r="I44" s="122">
        <v>6.6</v>
      </c>
      <c r="J44" s="123">
        <v>10.6</v>
      </c>
      <c r="K44" s="124">
        <v>13.4</v>
      </c>
      <c r="L44" s="125">
        <v>15.5</v>
      </c>
      <c r="M44" s="126">
        <v>17.2</v>
      </c>
    </row>
    <row r="45" spans="1:13" x14ac:dyDescent="0.25">
      <c r="A45" s="135"/>
      <c r="H45" s="135"/>
    </row>
    <row r="46" spans="1:13" ht="15.75" thickBot="1" x14ac:dyDescent="0.3">
      <c r="A46" s="79" t="s">
        <v>247</v>
      </c>
      <c r="H46" s="79" t="s">
        <v>185</v>
      </c>
    </row>
    <row r="47" spans="1:13" x14ac:dyDescent="0.25">
      <c r="A47" s="136" t="s">
        <v>608</v>
      </c>
      <c r="B47" s="97" t="s">
        <v>609</v>
      </c>
      <c r="C47" s="98" t="s">
        <v>610</v>
      </c>
      <c r="D47" s="99" t="s">
        <v>611</v>
      </c>
      <c r="E47" s="100" t="s">
        <v>612</v>
      </c>
      <c r="F47" s="101" t="s">
        <v>613</v>
      </c>
      <c r="G47" s="135"/>
      <c r="H47" s="136" t="s">
        <v>608</v>
      </c>
      <c r="I47" s="97" t="s">
        <v>609</v>
      </c>
      <c r="J47" s="98" t="s">
        <v>610</v>
      </c>
      <c r="K47" s="99" t="s">
        <v>611</v>
      </c>
      <c r="L47" s="100" t="s">
        <v>612</v>
      </c>
      <c r="M47" s="101" t="s">
        <v>613</v>
      </c>
    </row>
    <row r="48" spans="1:13" x14ac:dyDescent="0.25">
      <c r="A48" s="137" t="s">
        <v>80</v>
      </c>
      <c r="B48" s="103">
        <v>10.799999999999999</v>
      </c>
      <c r="C48" s="104">
        <v>10.4</v>
      </c>
      <c r="D48" s="105">
        <v>10.1</v>
      </c>
      <c r="E48" s="106">
        <v>9.7999999999999989</v>
      </c>
      <c r="F48" s="107">
        <v>9.6</v>
      </c>
      <c r="H48" s="137" t="s">
        <v>80</v>
      </c>
      <c r="I48" s="103">
        <v>11.4</v>
      </c>
      <c r="J48" s="104">
        <v>11</v>
      </c>
      <c r="K48" s="105">
        <v>10.6</v>
      </c>
      <c r="L48" s="106">
        <v>10.4</v>
      </c>
      <c r="M48" s="107">
        <v>10.199999999999999</v>
      </c>
    </row>
    <row r="49" spans="1:13" x14ac:dyDescent="0.25">
      <c r="A49" s="137" t="s">
        <v>83</v>
      </c>
      <c r="B49" s="103">
        <v>14</v>
      </c>
      <c r="C49" s="104">
        <v>13.5</v>
      </c>
      <c r="D49" s="105">
        <v>13.1</v>
      </c>
      <c r="E49" s="106">
        <v>12.7</v>
      </c>
      <c r="F49" s="107">
        <v>12.5</v>
      </c>
      <c r="H49" s="137" t="s">
        <v>83</v>
      </c>
      <c r="I49" s="103">
        <v>14.799999999999999</v>
      </c>
      <c r="J49" s="104">
        <v>14.299999999999999</v>
      </c>
      <c r="K49" s="105">
        <v>13.799999999999999</v>
      </c>
      <c r="L49" s="106">
        <v>13.5</v>
      </c>
      <c r="M49" s="107">
        <v>13.299999999999999</v>
      </c>
    </row>
    <row r="50" spans="1:13" x14ac:dyDescent="0.25">
      <c r="A50" s="137" t="s">
        <v>84</v>
      </c>
      <c r="B50" s="103">
        <v>21.5</v>
      </c>
      <c r="C50" s="104">
        <v>20.700000000000003</v>
      </c>
      <c r="D50" s="105">
        <v>19.8</v>
      </c>
      <c r="E50" s="106">
        <v>19</v>
      </c>
      <c r="F50" s="107">
        <v>18.8</v>
      </c>
      <c r="H50" s="137" t="s">
        <v>84</v>
      </c>
      <c r="I50" s="103">
        <v>22.700000000000003</v>
      </c>
      <c r="J50" s="104">
        <v>21.900000000000002</v>
      </c>
      <c r="K50" s="105">
        <v>20.900000000000002</v>
      </c>
      <c r="L50" s="106">
        <v>20.3</v>
      </c>
      <c r="M50" s="107">
        <v>19.900000000000002</v>
      </c>
    </row>
    <row r="51" spans="1:13" x14ac:dyDescent="0.25">
      <c r="A51" s="137" t="s">
        <v>85</v>
      </c>
      <c r="B51" s="103">
        <v>28.900000000000002</v>
      </c>
      <c r="C51" s="104">
        <v>27.900000000000002</v>
      </c>
      <c r="D51" s="105">
        <v>27</v>
      </c>
      <c r="E51" s="106">
        <v>26.3</v>
      </c>
      <c r="F51" s="107">
        <v>25.8</v>
      </c>
      <c r="G51" s="138"/>
      <c r="H51" s="137" t="s">
        <v>85</v>
      </c>
      <c r="I51" s="103">
        <v>31</v>
      </c>
      <c r="J51" s="104">
        <v>29.8</v>
      </c>
      <c r="K51" s="105">
        <v>28.8</v>
      </c>
      <c r="L51" s="106">
        <v>28.1</v>
      </c>
      <c r="M51" s="107">
        <v>27.700000000000003</v>
      </c>
    </row>
    <row r="52" spans="1:13" x14ac:dyDescent="0.25">
      <c r="A52" s="137"/>
      <c r="B52" s="108"/>
      <c r="C52" s="109"/>
      <c r="D52" s="110"/>
      <c r="E52" s="111"/>
      <c r="F52" s="112"/>
      <c r="G52" s="138"/>
      <c r="H52" s="137" t="s">
        <v>87</v>
      </c>
      <c r="I52" s="108">
        <v>1.3043981481481481E-3</v>
      </c>
      <c r="J52" s="109">
        <v>1.2800925925925924E-3</v>
      </c>
      <c r="K52" s="110">
        <v>1.2453703703703704E-3</v>
      </c>
      <c r="L52" s="111">
        <v>1.212962962962963E-3</v>
      </c>
      <c r="M52" s="112">
        <v>1.1782407407407408E-3</v>
      </c>
    </row>
    <row r="53" spans="1:13" x14ac:dyDescent="0.25">
      <c r="A53" s="137" t="s">
        <v>88</v>
      </c>
      <c r="B53" s="108">
        <v>1.7893518518518519E-3</v>
      </c>
      <c r="C53" s="109">
        <v>1.7210648148148148E-3</v>
      </c>
      <c r="D53" s="110">
        <v>1.6631944444444444E-3</v>
      </c>
      <c r="E53" s="111">
        <v>1.6203703703703703E-3</v>
      </c>
      <c r="F53" s="112">
        <v>1.5787037037037037E-3</v>
      </c>
      <c r="G53" s="138"/>
      <c r="H53" s="137" t="s">
        <v>88</v>
      </c>
      <c r="I53" s="108">
        <v>1.9166666666666666E-3</v>
      </c>
      <c r="J53" s="109">
        <v>1.8263888888888887E-3</v>
      </c>
      <c r="K53" s="110">
        <v>1.7546296296296294E-3</v>
      </c>
      <c r="L53" s="111">
        <v>1.7141203703703702E-3</v>
      </c>
      <c r="M53" s="112">
        <v>1.6759259259259255E-3</v>
      </c>
    </row>
    <row r="54" spans="1:13" x14ac:dyDescent="0.25">
      <c r="A54" s="137"/>
      <c r="B54" s="108"/>
      <c r="C54" s="109"/>
      <c r="D54" s="110"/>
      <c r="E54" s="111"/>
      <c r="F54" s="112"/>
      <c r="H54" s="137" t="s">
        <v>186</v>
      </c>
      <c r="I54" s="108">
        <v>2.9872685185185189E-3</v>
      </c>
      <c r="J54" s="109">
        <v>2.8680555555555555E-3</v>
      </c>
      <c r="K54" s="110">
        <v>2.7905092592592595E-3</v>
      </c>
      <c r="L54" s="111">
        <v>2.7418981481481483E-3</v>
      </c>
      <c r="M54" s="112">
        <v>2.6990740740740742E-3</v>
      </c>
    </row>
    <row r="55" spans="1:13" x14ac:dyDescent="0.25">
      <c r="A55" s="137" t="s">
        <v>89</v>
      </c>
      <c r="B55" s="108">
        <v>3.6516203703703706E-3</v>
      </c>
      <c r="C55" s="109">
        <v>3.5416666666666669E-3</v>
      </c>
      <c r="D55" s="110">
        <v>3.399305555555556E-3</v>
      </c>
      <c r="E55" s="111">
        <v>3.3043981481481483E-3</v>
      </c>
      <c r="F55" s="112">
        <v>3.2430555555555563E-3</v>
      </c>
      <c r="H55" s="137" t="s">
        <v>89</v>
      </c>
      <c r="I55" s="108">
        <v>3.9930555555555561E-3</v>
      </c>
      <c r="J55" s="109">
        <v>3.8067129629629631E-3</v>
      </c>
      <c r="K55" s="110">
        <v>3.6400462962962962E-3</v>
      </c>
      <c r="L55" s="111">
        <v>3.5474537037037037E-3</v>
      </c>
      <c r="M55" s="112">
        <v>3.4768518518518525E-3</v>
      </c>
    </row>
    <row r="56" spans="1:13" x14ac:dyDescent="0.25">
      <c r="A56" s="137" t="s">
        <v>90</v>
      </c>
      <c r="B56" s="108">
        <v>3.9571759259259265E-3</v>
      </c>
      <c r="C56" s="109">
        <v>3.8379629629629632E-3</v>
      </c>
      <c r="D56" s="110">
        <v>3.6840277777777778E-3</v>
      </c>
      <c r="E56" s="111">
        <v>3.5810185185185185E-3</v>
      </c>
      <c r="F56" s="112">
        <v>3.5138888888888893E-3</v>
      </c>
      <c r="G56" s="138"/>
      <c r="H56" s="137" t="s">
        <v>90</v>
      </c>
      <c r="I56" s="108">
        <v>4.3275462962962972E-3</v>
      </c>
      <c r="J56" s="109">
        <v>4.1250000000000002E-3</v>
      </c>
      <c r="K56" s="110">
        <v>3.9444444444444449E-3</v>
      </c>
      <c r="L56" s="111">
        <v>3.844907407407408E-3</v>
      </c>
      <c r="M56" s="112">
        <v>3.7673611111111115E-3</v>
      </c>
    </row>
    <row r="57" spans="1:13" x14ac:dyDescent="0.25">
      <c r="A57" s="137" t="s">
        <v>248</v>
      </c>
      <c r="B57" s="103">
        <v>16.700000000000003</v>
      </c>
      <c r="C57" s="104">
        <v>15.1</v>
      </c>
      <c r="D57" s="105">
        <v>14.1</v>
      </c>
      <c r="E57" s="106">
        <v>13.5</v>
      </c>
      <c r="F57" s="107">
        <v>13</v>
      </c>
      <c r="H57" s="137" t="s">
        <v>188</v>
      </c>
      <c r="I57" s="103">
        <v>15.299999999999999</v>
      </c>
      <c r="J57" s="104">
        <v>13.799999999999999</v>
      </c>
      <c r="K57" s="105">
        <v>13.1</v>
      </c>
      <c r="L57" s="106">
        <v>12.7</v>
      </c>
      <c r="M57" s="107">
        <v>12.4</v>
      </c>
    </row>
    <row r="58" spans="1:13" x14ac:dyDescent="0.25">
      <c r="A58" s="137" t="s">
        <v>75</v>
      </c>
      <c r="B58" s="103">
        <v>8.9</v>
      </c>
      <c r="C58" s="104">
        <v>8.5</v>
      </c>
      <c r="D58" s="105">
        <v>8.1999999999999993</v>
      </c>
      <c r="E58" s="106">
        <v>8.1</v>
      </c>
      <c r="F58" s="107">
        <v>7.8999999999999995</v>
      </c>
      <c r="H58" s="137" t="s">
        <v>75</v>
      </c>
      <c r="I58" s="103">
        <v>9.4</v>
      </c>
      <c r="J58" s="104">
        <v>9.1</v>
      </c>
      <c r="K58" s="105">
        <v>8.7999999999999989</v>
      </c>
      <c r="L58" s="106">
        <v>8.6</v>
      </c>
      <c r="M58" s="107">
        <v>8.4</v>
      </c>
    </row>
    <row r="59" spans="1:13" ht="15.75" thickBot="1" x14ac:dyDescent="0.3">
      <c r="A59" s="139" t="s">
        <v>187</v>
      </c>
      <c r="B59" s="122">
        <v>11.6</v>
      </c>
      <c r="C59" s="123">
        <v>10.5</v>
      </c>
      <c r="D59" s="124">
        <v>10.199999999999999</v>
      </c>
      <c r="E59" s="125">
        <v>10</v>
      </c>
      <c r="F59" s="126">
        <v>9.6999999999999993</v>
      </c>
      <c r="H59" s="139" t="s">
        <v>187</v>
      </c>
      <c r="I59" s="122">
        <v>11.6</v>
      </c>
      <c r="J59" s="123">
        <v>10.5</v>
      </c>
      <c r="K59" s="124">
        <v>10.199999999999999</v>
      </c>
      <c r="L59" s="125">
        <v>9.9</v>
      </c>
      <c r="M59" s="126">
        <v>9.6</v>
      </c>
    </row>
    <row r="60" spans="1:13" x14ac:dyDescent="0.25">
      <c r="A60" s="119" t="s">
        <v>614</v>
      </c>
      <c r="B60" s="97" t="s">
        <v>609</v>
      </c>
      <c r="C60" s="98" t="s">
        <v>610</v>
      </c>
      <c r="D60" s="99" t="s">
        <v>611</v>
      </c>
      <c r="E60" s="100" t="s">
        <v>612</v>
      </c>
      <c r="F60" s="101" t="s">
        <v>613</v>
      </c>
      <c r="H60" s="119" t="s">
        <v>614</v>
      </c>
      <c r="I60" s="97" t="s">
        <v>609</v>
      </c>
      <c r="J60" s="98" t="s">
        <v>610</v>
      </c>
      <c r="K60" s="99" t="s">
        <v>611</v>
      </c>
      <c r="L60" s="100" t="s">
        <v>612</v>
      </c>
      <c r="M60" s="101" t="s">
        <v>613</v>
      </c>
    </row>
    <row r="61" spans="1:13" x14ac:dyDescent="0.25">
      <c r="A61" s="120" t="s">
        <v>96</v>
      </c>
      <c r="B61" s="103">
        <v>1.28</v>
      </c>
      <c r="C61" s="104">
        <v>1.38</v>
      </c>
      <c r="D61" s="105">
        <v>1.43</v>
      </c>
      <c r="E61" s="106">
        <v>1.49</v>
      </c>
      <c r="F61" s="107">
        <v>1.55</v>
      </c>
      <c r="H61" s="120" t="s">
        <v>96</v>
      </c>
      <c r="I61" s="103">
        <v>1.21</v>
      </c>
      <c r="J61" s="104">
        <v>1.3</v>
      </c>
      <c r="K61" s="105">
        <v>1.36</v>
      </c>
      <c r="L61" s="106">
        <v>1.41</v>
      </c>
      <c r="M61" s="107">
        <v>1.46</v>
      </c>
    </row>
    <row r="62" spans="1:13" x14ac:dyDescent="0.25">
      <c r="A62" s="120" t="s">
        <v>92</v>
      </c>
      <c r="B62" s="103">
        <v>4.16</v>
      </c>
      <c r="C62" s="104">
        <v>4.43</v>
      </c>
      <c r="D62" s="105">
        <v>4.71</v>
      </c>
      <c r="E62" s="106">
        <v>4.88</v>
      </c>
      <c r="F62" s="107">
        <v>5.08</v>
      </c>
      <c r="H62" s="120" t="s">
        <v>92</v>
      </c>
      <c r="I62" s="103">
        <v>3.83</v>
      </c>
      <c r="J62" s="104">
        <v>4.1100000000000003</v>
      </c>
      <c r="K62" s="105">
        <v>4.38</v>
      </c>
      <c r="L62" s="106">
        <v>4.55</v>
      </c>
      <c r="M62" s="107">
        <v>4.7</v>
      </c>
    </row>
    <row r="63" spans="1:13" ht="15.75" thickBot="1" x14ac:dyDescent="0.3">
      <c r="A63" s="121" t="s">
        <v>363</v>
      </c>
      <c r="B63" s="122">
        <v>1.86</v>
      </c>
      <c r="C63" s="123">
        <v>2.2000000000000002</v>
      </c>
      <c r="D63" s="124">
        <v>2.48</v>
      </c>
      <c r="E63" s="125">
        <v>2.83</v>
      </c>
      <c r="F63" s="126">
        <v>2.96</v>
      </c>
      <c r="H63" s="121" t="s">
        <v>363</v>
      </c>
      <c r="I63" s="122">
        <v>1.7</v>
      </c>
      <c r="J63" s="123">
        <v>1.93</v>
      </c>
      <c r="K63" s="124">
        <v>2.16</v>
      </c>
      <c r="L63" s="125">
        <v>2.4500000000000002</v>
      </c>
      <c r="M63" s="126">
        <v>2.63</v>
      </c>
    </row>
    <row r="64" spans="1:13" x14ac:dyDescent="0.25">
      <c r="A64" s="127" t="s">
        <v>616</v>
      </c>
      <c r="B64" s="128" t="s">
        <v>609</v>
      </c>
      <c r="C64" s="129" t="s">
        <v>610</v>
      </c>
      <c r="D64" s="130" t="s">
        <v>611</v>
      </c>
      <c r="E64" s="131" t="s">
        <v>612</v>
      </c>
      <c r="F64" s="132" t="s">
        <v>613</v>
      </c>
      <c r="H64" s="127" t="s">
        <v>616</v>
      </c>
      <c r="I64" s="128" t="s">
        <v>609</v>
      </c>
      <c r="J64" s="129" t="s">
        <v>610</v>
      </c>
      <c r="K64" s="130" t="s">
        <v>611</v>
      </c>
      <c r="L64" s="131" t="s">
        <v>612</v>
      </c>
      <c r="M64" s="132" t="s">
        <v>613</v>
      </c>
    </row>
    <row r="65" spans="1:13" x14ac:dyDescent="0.25">
      <c r="A65" s="133" t="s">
        <v>97</v>
      </c>
      <c r="B65" s="103">
        <v>7.5</v>
      </c>
      <c r="C65" s="104">
        <v>8.6</v>
      </c>
      <c r="D65" s="105">
        <v>9.6</v>
      </c>
      <c r="E65" s="106">
        <v>10.4</v>
      </c>
      <c r="F65" s="107">
        <v>11.1</v>
      </c>
      <c r="H65" s="133" t="s">
        <v>97</v>
      </c>
      <c r="I65" s="103">
        <v>6.2</v>
      </c>
      <c r="J65" s="104">
        <v>7.1</v>
      </c>
      <c r="K65" s="105">
        <v>7.9</v>
      </c>
      <c r="L65" s="106">
        <v>8.6</v>
      </c>
      <c r="M65" s="107">
        <v>9.1999999999999993</v>
      </c>
    </row>
    <row r="66" spans="1:13" x14ac:dyDescent="0.25">
      <c r="A66" s="133" t="s">
        <v>194</v>
      </c>
      <c r="B66" s="103">
        <v>16.100000000000001</v>
      </c>
      <c r="C66" s="104">
        <v>20.2</v>
      </c>
      <c r="D66" s="105">
        <v>23.8</v>
      </c>
      <c r="E66" s="106">
        <v>26.5</v>
      </c>
      <c r="F66" s="107">
        <v>29.3</v>
      </c>
      <c r="H66" s="133" t="s">
        <v>194</v>
      </c>
      <c r="I66" s="103">
        <v>12.8</v>
      </c>
      <c r="J66" s="104">
        <v>17.5</v>
      </c>
      <c r="K66" s="105">
        <v>20.6</v>
      </c>
      <c r="L66" s="106">
        <v>23.6</v>
      </c>
      <c r="M66" s="107">
        <v>25.8</v>
      </c>
    </row>
    <row r="67" spans="1:13" x14ac:dyDescent="0.25">
      <c r="A67" s="133" t="s">
        <v>619</v>
      </c>
      <c r="B67" s="103">
        <v>21</v>
      </c>
      <c r="C67" s="104">
        <v>28.2</v>
      </c>
      <c r="D67" s="105">
        <v>33.1</v>
      </c>
      <c r="E67" s="106">
        <v>37.6</v>
      </c>
      <c r="F67" s="107">
        <v>41.8</v>
      </c>
      <c r="H67" s="133" t="s">
        <v>619</v>
      </c>
      <c r="I67" s="103">
        <v>12.1</v>
      </c>
      <c r="J67" s="104">
        <v>20.100000000000001</v>
      </c>
      <c r="K67" s="105">
        <v>27</v>
      </c>
      <c r="L67" s="106">
        <v>31.5</v>
      </c>
      <c r="M67" s="107">
        <v>37</v>
      </c>
    </row>
    <row r="68" spans="1:13" ht="15.75" thickBot="1" x14ac:dyDescent="0.3">
      <c r="A68" s="134" t="s">
        <v>101</v>
      </c>
      <c r="B68" s="122">
        <v>20.7</v>
      </c>
      <c r="C68" s="123">
        <v>27.1</v>
      </c>
      <c r="D68" s="124">
        <v>31.9</v>
      </c>
      <c r="E68" s="125">
        <v>35.4</v>
      </c>
      <c r="F68" s="126">
        <v>38.299999999999997</v>
      </c>
      <c r="H68" s="134" t="s">
        <v>101</v>
      </c>
      <c r="I68" s="122">
        <v>13.4</v>
      </c>
      <c r="J68" s="123">
        <v>18.5</v>
      </c>
      <c r="K68" s="124">
        <v>22.9</v>
      </c>
      <c r="L68" s="125">
        <v>26.2</v>
      </c>
      <c r="M68" s="126">
        <v>28.4</v>
      </c>
    </row>
    <row r="69" spans="1:13" x14ac:dyDescent="0.25">
      <c r="A69" s="135"/>
      <c r="B69" s="11"/>
      <c r="C69" s="11"/>
      <c r="D69" s="11"/>
      <c r="E69" s="11"/>
      <c r="F69" s="11"/>
      <c r="G69" s="11"/>
      <c r="H69" s="11"/>
      <c r="I69" s="11"/>
      <c r="J69" s="11"/>
      <c r="L69" s="135"/>
      <c r="M69" s="79"/>
    </row>
    <row r="70" spans="1:13" x14ac:dyDescent="0.25">
      <c r="G70" s="11"/>
    </row>
    <row r="71" spans="1:13" x14ac:dyDescent="0.25">
      <c r="G71" s="11"/>
    </row>
  </sheetData>
  <mergeCells count="25">
    <mergeCell ref="D17:E17"/>
    <mergeCell ref="K17:L18"/>
    <mergeCell ref="M17:M18"/>
    <mergeCell ref="D18:E18"/>
    <mergeCell ref="D19:E19"/>
    <mergeCell ref="K19:M19"/>
    <mergeCell ref="C15:C16"/>
    <mergeCell ref="D15:E15"/>
    <mergeCell ref="G15:G16"/>
    <mergeCell ref="J15:J16"/>
    <mergeCell ref="N15:N16"/>
    <mergeCell ref="D16:E16"/>
    <mergeCell ref="H13:I13"/>
    <mergeCell ref="K13:M13"/>
    <mergeCell ref="O13:P13"/>
    <mergeCell ref="D14:E14"/>
    <mergeCell ref="K14:L16"/>
    <mergeCell ref="M14:M16"/>
    <mergeCell ref="A13:B13"/>
    <mergeCell ref="D13:F13"/>
    <mergeCell ref="B3:E3"/>
    <mergeCell ref="B4:E4"/>
    <mergeCell ref="B5:E5"/>
    <mergeCell ref="B6:E6"/>
    <mergeCell ref="B7:E7"/>
  </mergeCells>
  <pageMargins left="0.7" right="0.7" top="0.75" bottom="0.75" header="0.3" footer="0.3"/>
  <pageSetup paperSize="9" orientation="landscape" r:id="rId1"/>
  <headerFooter>
    <oddHeader>&amp;C&amp;"-,Bold"&amp;16Central AC Standards Scheme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10C8-B08D-40DD-A06E-5B4BBD73709D}">
  <sheetPr codeName="Sheet5"/>
  <dimension ref="A1:M118"/>
  <sheetViews>
    <sheetView zoomScaleNormal="100" workbookViewId="0"/>
  </sheetViews>
  <sheetFormatPr defaultRowHeight="15" x14ac:dyDescent="0.25"/>
  <cols>
    <col min="1" max="1" width="19.28515625" bestFit="1" customWidth="1"/>
    <col min="2" max="2" width="7.5703125" bestFit="1" customWidth="1"/>
    <col min="3" max="3" width="8.28515625" bestFit="1" customWidth="1"/>
    <col min="4" max="4" width="9.5703125" bestFit="1" customWidth="1"/>
    <col min="5" max="5" width="7.42578125" bestFit="1" customWidth="1"/>
    <col min="6" max="6" width="7.7109375" bestFit="1" customWidth="1"/>
    <col min="8" max="8" width="19.28515625" bestFit="1" customWidth="1"/>
    <col min="9" max="9" width="7.5703125" bestFit="1" customWidth="1"/>
    <col min="10" max="10" width="8.28515625" bestFit="1" customWidth="1"/>
    <col min="11" max="12" width="7.42578125" bestFit="1" customWidth="1"/>
    <col min="13" max="13" width="7.7109375" bestFit="1" customWidth="1"/>
  </cols>
  <sheetData>
    <row r="1" spans="1:13" x14ac:dyDescent="0.25">
      <c r="A1" s="79" t="s">
        <v>620</v>
      </c>
      <c r="G1" s="11"/>
      <c r="H1" s="79"/>
    </row>
    <row r="2" spans="1:13" x14ac:dyDescent="0.25">
      <c r="A2" s="83" t="s">
        <v>621</v>
      </c>
      <c r="G2" s="11"/>
      <c r="H2" s="79"/>
    </row>
    <row r="3" spans="1:13" x14ac:dyDescent="0.25">
      <c r="A3" s="83" t="s">
        <v>622</v>
      </c>
      <c r="G3" s="11"/>
      <c r="H3" s="79"/>
    </row>
    <row r="4" spans="1:13" x14ac:dyDescent="0.25">
      <c r="A4" s="83"/>
      <c r="G4" s="11"/>
      <c r="H4" s="79"/>
    </row>
    <row r="5" spans="1:13" x14ac:dyDescent="0.25">
      <c r="A5" s="140" t="s">
        <v>623</v>
      </c>
      <c r="G5" s="11"/>
      <c r="H5" s="79"/>
    </row>
    <row r="6" spans="1:13" x14ac:dyDescent="0.25">
      <c r="A6" s="83" t="s">
        <v>624</v>
      </c>
      <c r="B6" s="11"/>
      <c r="C6" s="11"/>
      <c r="D6" s="11"/>
      <c r="E6" s="11"/>
      <c r="F6" s="11"/>
      <c r="G6" s="11"/>
      <c r="H6" s="11"/>
      <c r="I6" s="11"/>
      <c r="J6" s="11"/>
      <c r="L6" s="135"/>
      <c r="M6" s="79"/>
    </row>
    <row r="7" spans="1:13" x14ac:dyDescent="0.25">
      <c r="A7" s="83"/>
      <c r="B7" s="11"/>
      <c r="C7" s="11"/>
      <c r="D7" s="11"/>
      <c r="E7" s="11"/>
      <c r="F7" s="11"/>
      <c r="G7" s="11"/>
      <c r="H7" s="11"/>
      <c r="I7" s="11"/>
      <c r="J7" s="11"/>
      <c r="L7" s="135"/>
      <c r="M7" s="79"/>
    </row>
    <row r="8" spans="1:13" x14ac:dyDescent="0.25">
      <c r="A8" s="140" t="s">
        <v>625</v>
      </c>
      <c r="B8" s="11"/>
      <c r="C8" s="11"/>
      <c r="D8" s="11"/>
      <c r="E8" s="11"/>
      <c r="F8" s="11"/>
      <c r="G8" s="11"/>
      <c r="H8" s="11"/>
      <c r="I8" s="11"/>
      <c r="J8" s="11"/>
      <c r="L8" s="135"/>
      <c r="M8" s="79"/>
    </row>
    <row r="9" spans="1:13" x14ac:dyDescent="0.25">
      <c r="A9" s="83" t="s">
        <v>626</v>
      </c>
      <c r="B9" s="11"/>
      <c r="C9" s="11"/>
      <c r="D9" s="11"/>
      <c r="E9" s="11"/>
      <c r="F9" s="11"/>
      <c r="G9" s="11"/>
      <c r="H9" s="11"/>
      <c r="I9" s="11"/>
      <c r="J9" s="11"/>
      <c r="L9" s="135"/>
      <c r="M9" s="79"/>
    </row>
    <row r="10" spans="1:13" x14ac:dyDescent="0.25">
      <c r="A10" s="135"/>
      <c r="B10" s="11"/>
      <c r="C10" s="11"/>
      <c r="D10" s="11"/>
      <c r="E10" s="11"/>
      <c r="F10" s="11"/>
      <c r="G10" s="11"/>
      <c r="H10" s="11"/>
      <c r="I10" s="11"/>
      <c r="J10" s="11"/>
      <c r="L10" s="135"/>
      <c r="M10" s="79"/>
    </row>
    <row r="11" spans="1:13" ht="15.75" thickBot="1" x14ac:dyDescent="0.3">
      <c r="A11" s="79" t="s">
        <v>360</v>
      </c>
      <c r="H11" s="79" t="s">
        <v>312</v>
      </c>
    </row>
    <row r="12" spans="1:13" x14ac:dyDescent="0.25">
      <c r="A12" s="141" t="s">
        <v>69</v>
      </c>
      <c r="B12" s="97" t="s">
        <v>79</v>
      </c>
      <c r="C12" s="98" t="s">
        <v>82</v>
      </c>
      <c r="D12" s="99" t="s">
        <v>95</v>
      </c>
      <c r="E12" s="100" t="s">
        <v>93</v>
      </c>
      <c r="F12" s="101" t="s">
        <v>94</v>
      </c>
      <c r="G12" s="135"/>
      <c r="H12" s="142" t="s">
        <v>69</v>
      </c>
      <c r="I12" s="97" t="s">
        <v>79</v>
      </c>
      <c r="J12" s="98" t="s">
        <v>82</v>
      </c>
      <c r="K12" s="99" t="s">
        <v>95</v>
      </c>
      <c r="L12" s="100" t="s">
        <v>93</v>
      </c>
      <c r="M12" s="101" t="s">
        <v>94</v>
      </c>
    </row>
    <row r="13" spans="1:13" x14ac:dyDescent="0.25">
      <c r="A13" s="137" t="s">
        <v>83</v>
      </c>
      <c r="B13" s="103">
        <v>12.7</v>
      </c>
      <c r="C13" s="104">
        <v>12.299999999999999</v>
      </c>
      <c r="D13" s="105">
        <v>11.9</v>
      </c>
      <c r="E13" s="106">
        <v>11.7</v>
      </c>
      <c r="F13" s="107">
        <v>11.6</v>
      </c>
      <c r="H13" s="137" t="s">
        <v>83</v>
      </c>
      <c r="I13" s="103">
        <v>13.799999999999999</v>
      </c>
      <c r="J13" s="104">
        <v>13.4</v>
      </c>
      <c r="K13" s="105">
        <v>13</v>
      </c>
      <c r="L13" s="106">
        <v>12.8</v>
      </c>
      <c r="M13" s="107">
        <v>12.6</v>
      </c>
    </row>
    <row r="14" spans="1:13" x14ac:dyDescent="0.25">
      <c r="A14" s="137" t="s">
        <v>85</v>
      </c>
      <c r="B14" s="103">
        <v>25.9</v>
      </c>
      <c r="C14" s="104">
        <v>25.1</v>
      </c>
      <c r="D14" s="105">
        <v>24.400000000000002</v>
      </c>
      <c r="E14" s="106">
        <v>23.8</v>
      </c>
      <c r="F14" s="107">
        <v>23.4</v>
      </c>
      <c r="H14" s="137" t="s">
        <v>85</v>
      </c>
      <c r="I14" s="103">
        <v>28.700000000000003</v>
      </c>
      <c r="J14" s="104">
        <v>27.700000000000003</v>
      </c>
      <c r="K14" s="105">
        <v>26.9</v>
      </c>
      <c r="L14" s="106">
        <v>26.4</v>
      </c>
      <c r="M14" s="107">
        <v>26.1</v>
      </c>
    </row>
    <row r="15" spans="1:13" x14ac:dyDescent="0.25">
      <c r="A15" s="137" t="s">
        <v>313</v>
      </c>
      <c r="B15" s="103">
        <v>42.7</v>
      </c>
      <c r="C15" s="104">
        <v>41.1</v>
      </c>
      <c r="D15" s="105">
        <v>39.5</v>
      </c>
      <c r="E15" s="106">
        <v>38.4</v>
      </c>
      <c r="F15" s="107">
        <v>37.800000000000004</v>
      </c>
      <c r="G15" s="138"/>
      <c r="H15" s="137" t="s">
        <v>313</v>
      </c>
      <c r="I15" s="103">
        <v>47</v>
      </c>
      <c r="J15" s="104">
        <v>45.300000000000004</v>
      </c>
      <c r="K15" s="105">
        <v>43.800000000000004</v>
      </c>
      <c r="L15" s="106">
        <v>42.800000000000004</v>
      </c>
      <c r="M15" s="107">
        <v>41.9</v>
      </c>
    </row>
    <row r="16" spans="1:13" x14ac:dyDescent="0.25">
      <c r="A16" s="137" t="s">
        <v>86</v>
      </c>
      <c r="B16" s="103">
        <v>59.6</v>
      </c>
      <c r="C16" s="104">
        <v>57.4</v>
      </c>
      <c r="D16" s="105">
        <v>55.6</v>
      </c>
      <c r="E16" s="106">
        <v>54.6</v>
      </c>
      <c r="F16" s="107">
        <v>53.7</v>
      </c>
      <c r="G16" s="138"/>
      <c r="H16" s="137"/>
      <c r="I16" s="103"/>
      <c r="J16" s="104"/>
      <c r="K16" s="105"/>
      <c r="L16" s="106"/>
      <c r="M16" s="107"/>
    </row>
    <row r="17" spans="1:13" x14ac:dyDescent="0.25">
      <c r="A17" s="137" t="s">
        <v>88</v>
      </c>
      <c r="B17" s="108">
        <v>1.6157407407407407E-3</v>
      </c>
      <c r="C17" s="109">
        <v>1.5532407407407407E-3</v>
      </c>
      <c r="D17" s="110">
        <v>1.496527777777778E-3</v>
      </c>
      <c r="E17" s="111">
        <v>1.4560185185185186E-3</v>
      </c>
      <c r="F17" s="112">
        <v>1.4270833333333334E-3</v>
      </c>
      <c r="G17" s="138"/>
      <c r="H17" s="137" t="s">
        <v>88</v>
      </c>
      <c r="I17" s="108">
        <v>1.7951388888888889E-3</v>
      </c>
      <c r="J17" s="109">
        <v>1.7314814814814814E-3</v>
      </c>
      <c r="K17" s="110">
        <v>1.6655092592592592E-3</v>
      </c>
      <c r="L17" s="111">
        <v>1.6249999999999999E-3</v>
      </c>
      <c r="M17" s="112">
        <v>1.5983796296296295E-3</v>
      </c>
    </row>
    <row r="18" spans="1:13" x14ac:dyDescent="0.25">
      <c r="A18" s="137" t="s">
        <v>89</v>
      </c>
      <c r="B18" s="108">
        <v>3.3738425925925928E-3</v>
      </c>
      <c r="C18" s="109">
        <v>3.2337962962962967E-3</v>
      </c>
      <c r="D18" s="110">
        <v>3.1064814814814822E-3</v>
      </c>
      <c r="E18" s="111">
        <v>3.0231481481481485E-3</v>
      </c>
      <c r="F18" s="112">
        <v>2.9664351851851852E-3</v>
      </c>
      <c r="G18" s="138"/>
      <c r="H18" s="137" t="s">
        <v>89</v>
      </c>
      <c r="I18" s="108">
        <v>3.7592592592592595E-3</v>
      </c>
      <c r="J18" s="109">
        <v>3.5902777777777786E-3</v>
      </c>
      <c r="K18" s="110">
        <v>3.4571759259259265E-3</v>
      </c>
      <c r="L18" s="111">
        <v>3.3738425925925928E-3</v>
      </c>
      <c r="M18" s="112">
        <v>3.3032407407407407E-3</v>
      </c>
    </row>
    <row r="19" spans="1:13" x14ac:dyDescent="0.25">
      <c r="A19" s="137" t="s">
        <v>90</v>
      </c>
      <c r="B19" s="108">
        <v>3.6562500000000002E-3</v>
      </c>
      <c r="C19" s="109">
        <v>3.5034722222222225E-3</v>
      </c>
      <c r="D19" s="110">
        <v>3.3657407407407408E-3</v>
      </c>
      <c r="E19" s="111">
        <v>3.2766203703703707E-3</v>
      </c>
      <c r="F19" s="112">
        <v>3.2141203703703707E-3</v>
      </c>
      <c r="G19" s="138"/>
      <c r="H19" s="137" t="s">
        <v>90</v>
      </c>
      <c r="I19" s="108">
        <v>4.0740740740740746E-3</v>
      </c>
      <c r="J19" s="109">
        <v>3.891203703703704E-3</v>
      </c>
      <c r="K19" s="110">
        <v>3.7465277777777779E-3</v>
      </c>
      <c r="L19" s="111">
        <v>3.6562500000000002E-3</v>
      </c>
      <c r="M19" s="112">
        <v>3.5787037037037042E-3</v>
      </c>
    </row>
    <row r="20" spans="1:13" x14ac:dyDescent="0.25">
      <c r="A20" s="137" t="s">
        <v>457</v>
      </c>
      <c r="B20" s="108">
        <v>7.1979166666666658E-3</v>
      </c>
      <c r="C20" s="109">
        <v>6.9675925925925921E-3</v>
      </c>
      <c r="D20" s="110">
        <v>6.6458333333333335E-3</v>
      </c>
      <c r="E20" s="111">
        <v>6.495370370370371E-3</v>
      </c>
      <c r="F20" s="112">
        <v>6.3831018518518516E-3</v>
      </c>
      <c r="H20" s="137" t="s">
        <v>457</v>
      </c>
      <c r="I20" s="108">
        <v>8.4016203703703701E-3</v>
      </c>
      <c r="J20" s="109">
        <v>7.9629629629629634E-3</v>
      </c>
      <c r="K20" s="110">
        <v>7.5914351851851846E-3</v>
      </c>
      <c r="L20" s="111">
        <v>7.3287037037037045E-3</v>
      </c>
      <c r="M20" s="112">
        <v>7.2048611111111107E-3</v>
      </c>
    </row>
    <row r="21" spans="1:13" x14ac:dyDescent="0.25">
      <c r="A21" s="137" t="s">
        <v>361</v>
      </c>
      <c r="B21" s="103">
        <v>17.400000000000002</v>
      </c>
      <c r="C21" s="104">
        <v>16.200000000000003</v>
      </c>
      <c r="D21" s="105">
        <v>15.4</v>
      </c>
      <c r="E21" s="106">
        <v>14.9</v>
      </c>
      <c r="F21" s="107">
        <v>14.5</v>
      </c>
      <c r="H21" s="137" t="s">
        <v>248</v>
      </c>
      <c r="I21" s="103">
        <v>14.6</v>
      </c>
      <c r="J21" s="104">
        <v>13.9</v>
      </c>
      <c r="K21" s="105">
        <v>13.1</v>
      </c>
      <c r="L21" s="106">
        <v>12.6</v>
      </c>
      <c r="M21" s="107">
        <v>12.299999999999999</v>
      </c>
    </row>
    <row r="22" spans="1:13" x14ac:dyDescent="0.25">
      <c r="A22" s="137" t="s">
        <v>317</v>
      </c>
      <c r="B22" s="103">
        <v>47.6</v>
      </c>
      <c r="C22" s="104">
        <v>45.800000000000004</v>
      </c>
      <c r="D22" s="105">
        <v>44.2</v>
      </c>
      <c r="E22" s="106">
        <v>43</v>
      </c>
      <c r="F22" s="107">
        <v>42.1</v>
      </c>
      <c r="H22" s="137" t="s">
        <v>317</v>
      </c>
      <c r="I22" s="103">
        <v>53.7</v>
      </c>
      <c r="J22" s="104">
        <v>51.2</v>
      </c>
      <c r="K22" s="105">
        <v>49.1</v>
      </c>
      <c r="L22" s="106">
        <v>47.800000000000004</v>
      </c>
      <c r="M22" s="107">
        <v>46.8</v>
      </c>
    </row>
    <row r="23" spans="1:13" x14ac:dyDescent="0.25">
      <c r="A23" s="137" t="s">
        <v>318</v>
      </c>
      <c r="B23" s="108">
        <v>3.8611111111111116E-3</v>
      </c>
      <c r="C23" s="109">
        <v>3.6226851851851854E-3</v>
      </c>
      <c r="D23" s="110">
        <v>3.4895833333333337E-3</v>
      </c>
      <c r="E23" s="111">
        <v>3.3495370370370376E-3</v>
      </c>
      <c r="F23" s="112">
        <v>3.3043981481481483E-3</v>
      </c>
      <c r="H23" s="137" t="s">
        <v>318</v>
      </c>
      <c r="I23" s="108">
        <v>4.7557870370370375E-3</v>
      </c>
      <c r="J23" s="109">
        <v>4.3657407407407412E-3</v>
      </c>
      <c r="K23" s="110">
        <v>4.0115740740740745E-3</v>
      </c>
      <c r="L23" s="111">
        <v>3.8460648148148147E-3</v>
      </c>
      <c r="M23" s="112">
        <v>3.7650462962962963E-3</v>
      </c>
    </row>
    <row r="24" spans="1:13" x14ac:dyDescent="0.25">
      <c r="A24" s="120" t="s">
        <v>96</v>
      </c>
      <c r="B24" s="103">
        <v>1.51</v>
      </c>
      <c r="C24" s="104">
        <v>1.6</v>
      </c>
      <c r="D24" s="105">
        <v>1.66</v>
      </c>
      <c r="E24" s="106">
        <v>1.73</v>
      </c>
      <c r="F24" s="107">
        <v>1.78</v>
      </c>
      <c r="H24" s="120" t="s">
        <v>96</v>
      </c>
      <c r="I24" s="103">
        <v>1.35</v>
      </c>
      <c r="J24" s="104">
        <v>1.44</v>
      </c>
      <c r="K24" s="105">
        <v>1.51</v>
      </c>
      <c r="L24" s="106">
        <v>1.56</v>
      </c>
      <c r="M24" s="107">
        <v>1.6</v>
      </c>
    </row>
    <row r="25" spans="1:13" x14ac:dyDescent="0.25">
      <c r="A25" s="120" t="s">
        <v>363</v>
      </c>
      <c r="B25" s="103">
        <v>2.16</v>
      </c>
      <c r="C25" s="104">
        <v>2.6</v>
      </c>
      <c r="D25" s="105">
        <v>3.06</v>
      </c>
      <c r="E25" s="106">
        <v>3.53</v>
      </c>
      <c r="F25" s="107">
        <v>3.71</v>
      </c>
      <c r="H25" s="120" t="s">
        <v>363</v>
      </c>
      <c r="I25" s="103">
        <v>1.93</v>
      </c>
      <c r="J25" s="104">
        <v>2.33</v>
      </c>
      <c r="K25" s="105">
        <v>2.66</v>
      </c>
      <c r="L25" s="106">
        <v>2.93</v>
      </c>
      <c r="M25" s="107">
        <v>3.1</v>
      </c>
    </row>
    <row r="26" spans="1:13" x14ac:dyDescent="0.25">
      <c r="A26" s="120" t="s">
        <v>92</v>
      </c>
      <c r="B26" s="103">
        <v>4.88</v>
      </c>
      <c r="C26" s="104">
        <v>5.2</v>
      </c>
      <c r="D26" s="105">
        <v>5.55</v>
      </c>
      <c r="E26" s="106">
        <v>5.76</v>
      </c>
      <c r="F26" s="107">
        <v>5.96</v>
      </c>
      <c r="H26" s="120" t="s">
        <v>92</v>
      </c>
      <c r="I26" s="103">
        <v>4.2</v>
      </c>
      <c r="J26" s="104">
        <v>4.5599999999999996</v>
      </c>
      <c r="K26" s="105">
        <v>4.8600000000000003</v>
      </c>
      <c r="L26" s="106">
        <v>5.0599999999999996</v>
      </c>
      <c r="M26" s="107">
        <v>5.21</v>
      </c>
    </row>
    <row r="27" spans="1:13" x14ac:dyDescent="0.25">
      <c r="A27" s="120" t="s">
        <v>319</v>
      </c>
      <c r="B27" s="103">
        <v>10.11</v>
      </c>
      <c r="C27" s="104">
        <v>10.83</v>
      </c>
      <c r="D27" s="105">
        <v>11.55</v>
      </c>
      <c r="E27" s="106">
        <v>12.01</v>
      </c>
      <c r="F27" s="107">
        <v>12.46</v>
      </c>
      <c r="H27" s="120" t="s">
        <v>319</v>
      </c>
      <c r="I27" s="103">
        <v>8.4</v>
      </c>
      <c r="J27" s="104">
        <v>9.23</v>
      </c>
      <c r="K27" s="105">
        <v>9.65</v>
      </c>
      <c r="L27" s="106">
        <v>10.029999999999999</v>
      </c>
      <c r="M27" s="107">
        <v>10.35</v>
      </c>
    </row>
    <row r="28" spans="1:13" x14ac:dyDescent="0.25">
      <c r="A28" s="133" t="s">
        <v>97</v>
      </c>
      <c r="B28" s="103">
        <v>9.64</v>
      </c>
      <c r="C28" s="104">
        <v>10.73</v>
      </c>
      <c r="D28" s="105">
        <v>11.8</v>
      </c>
      <c r="E28" s="106">
        <v>12.6</v>
      </c>
      <c r="F28" s="107">
        <v>13.39</v>
      </c>
      <c r="H28" s="133" t="s">
        <v>97</v>
      </c>
      <c r="I28" s="103">
        <v>7.36</v>
      </c>
      <c r="J28" s="104">
        <v>8.6</v>
      </c>
      <c r="K28" s="105">
        <v>9.36</v>
      </c>
      <c r="L28" s="106">
        <v>10.08</v>
      </c>
      <c r="M28" s="107">
        <v>10.78</v>
      </c>
    </row>
    <row r="29" spans="1:13" x14ac:dyDescent="0.25">
      <c r="A29" s="133" t="s">
        <v>194</v>
      </c>
      <c r="B29" s="103">
        <v>22.95</v>
      </c>
      <c r="C29" s="104">
        <v>27.5</v>
      </c>
      <c r="D29" s="105">
        <v>32.340000000000003</v>
      </c>
      <c r="E29" s="106">
        <v>35.44</v>
      </c>
      <c r="F29" s="107">
        <v>38.76</v>
      </c>
      <c r="H29" s="133" t="s">
        <v>194</v>
      </c>
      <c r="I29" s="103">
        <v>16.86</v>
      </c>
      <c r="J29" s="104">
        <v>20.75</v>
      </c>
      <c r="K29" s="105">
        <v>24.23</v>
      </c>
      <c r="L29" s="106">
        <v>27.46</v>
      </c>
      <c r="M29" s="107">
        <v>30.01</v>
      </c>
    </row>
    <row r="30" spans="1:13" x14ac:dyDescent="0.25">
      <c r="A30" s="133" t="s">
        <v>619</v>
      </c>
      <c r="B30" s="103">
        <v>20.71</v>
      </c>
      <c r="C30" s="104">
        <v>29.43</v>
      </c>
      <c r="D30" s="105">
        <v>36.72</v>
      </c>
      <c r="E30" s="106">
        <v>44.18</v>
      </c>
      <c r="F30" s="107">
        <v>51.72</v>
      </c>
      <c r="H30" s="133" t="s">
        <v>619</v>
      </c>
      <c r="I30" s="103">
        <v>16.48</v>
      </c>
      <c r="J30" s="104">
        <v>25.66</v>
      </c>
      <c r="K30" s="105">
        <v>33.549999999999997</v>
      </c>
      <c r="L30" s="106">
        <v>39</v>
      </c>
      <c r="M30" s="107">
        <v>44.78</v>
      </c>
    </row>
    <row r="31" spans="1:13" x14ac:dyDescent="0.25">
      <c r="A31" s="133" t="s">
        <v>101</v>
      </c>
      <c r="B31" s="103">
        <v>30.82</v>
      </c>
      <c r="C31" s="104">
        <v>35.56</v>
      </c>
      <c r="D31" s="105">
        <v>40.869999999999997</v>
      </c>
      <c r="E31" s="106">
        <v>44.75</v>
      </c>
      <c r="F31" s="107">
        <v>47.55</v>
      </c>
      <c r="H31" s="133" t="s">
        <v>101</v>
      </c>
      <c r="I31" s="103">
        <v>19.260000000000002</v>
      </c>
      <c r="J31" s="104">
        <v>24.26</v>
      </c>
      <c r="K31" s="105">
        <v>29.01</v>
      </c>
      <c r="L31" s="106">
        <v>32.159999999999997</v>
      </c>
      <c r="M31" s="107">
        <v>34.93</v>
      </c>
    </row>
    <row r="32" spans="1:13" x14ac:dyDescent="0.25">
      <c r="A32" s="143" t="s">
        <v>195</v>
      </c>
      <c r="B32" s="144">
        <v>1750</v>
      </c>
      <c r="C32" s="145">
        <v>2120</v>
      </c>
      <c r="D32" s="146">
        <v>2470</v>
      </c>
      <c r="E32" s="147">
        <v>2650</v>
      </c>
      <c r="F32" s="148">
        <v>2840</v>
      </c>
      <c r="H32" s="143" t="s">
        <v>195</v>
      </c>
      <c r="I32" s="144">
        <v>1830</v>
      </c>
      <c r="J32" s="145">
        <v>2220</v>
      </c>
      <c r="K32" s="146">
        <v>2550</v>
      </c>
      <c r="L32" s="147">
        <v>2800</v>
      </c>
      <c r="M32" s="148">
        <v>2980</v>
      </c>
    </row>
    <row r="33" spans="1:13" x14ac:dyDescent="0.25">
      <c r="A33" s="137" t="s">
        <v>75</v>
      </c>
      <c r="B33" s="103">
        <v>8.3699999999999992</v>
      </c>
      <c r="C33" s="104">
        <v>8.02</v>
      </c>
      <c r="D33" s="105">
        <v>7.7</v>
      </c>
      <c r="E33" s="106">
        <v>7.54</v>
      </c>
      <c r="F33" s="107">
        <v>7.4399999999999995</v>
      </c>
      <c r="H33" s="137" t="s">
        <v>75</v>
      </c>
      <c r="I33" s="103">
        <v>8.9499999999999993</v>
      </c>
      <c r="J33" s="104">
        <v>8.6199999999999992</v>
      </c>
      <c r="K33" s="105">
        <v>8.3699999999999992</v>
      </c>
      <c r="L33" s="106">
        <v>8.19</v>
      </c>
      <c r="M33" s="107">
        <v>8.0500000000000007</v>
      </c>
    </row>
    <row r="34" spans="1:13" ht="15.75" thickBot="1" x14ac:dyDescent="0.3">
      <c r="A34" s="139" t="s">
        <v>187</v>
      </c>
      <c r="B34" s="122">
        <v>10.17</v>
      </c>
      <c r="C34" s="123">
        <v>9.44</v>
      </c>
      <c r="D34" s="124">
        <v>9.14</v>
      </c>
      <c r="E34" s="125">
        <v>8.9599999999999991</v>
      </c>
      <c r="F34" s="126">
        <v>8.83</v>
      </c>
      <c r="H34" s="139" t="s">
        <v>187</v>
      </c>
      <c r="I34" s="122">
        <v>10.7</v>
      </c>
      <c r="J34" s="123">
        <v>10.039999999999999</v>
      </c>
      <c r="K34" s="124">
        <v>9.6199999999999992</v>
      </c>
      <c r="L34" s="125">
        <v>9.35</v>
      </c>
      <c r="M34" s="126">
        <v>9.19</v>
      </c>
    </row>
    <row r="35" spans="1:13" x14ac:dyDescent="0.25">
      <c r="A35" s="135"/>
      <c r="H35" s="135"/>
    </row>
    <row r="36" spans="1:13" ht="15.75" thickBot="1" x14ac:dyDescent="0.3">
      <c r="A36" s="79" t="s">
        <v>428</v>
      </c>
      <c r="H36" s="79" t="s">
        <v>401</v>
      </c>
    </row>
    <row r="37" spans="1:13" x14ac:dyDescent="0.25">
      <c r="A37" s="141" t="s">
        <v>69</v>
      </c>
      <c r="B37" s="97" t="s">
        <v>79</v>
      </c>
      <c r="C37" s="98" t="s">
        <v>82</v>
      </c>
      <c r="D37" s="99" t="s">
        <v>95</v>
      </c>
      <c r="E37" s="100" t="s">
        <v>93</v>
      </c>
      <c r="F37" s="101" t="s">
        <v>94</v>
      </c>
      <c r="G37" s="135"/>
      <c r="H37" s="142" t="s">
        <v>69</v>
      </c>
      <c r="I37" s="97" t="s">
        <v>79</v>
      </c>
      <c r="J37" s="98" t="s">
        <v>82</v>
      </c>
      <c r="K37" s="99" t="s">
        <v>95</v>
      </c>
      <c r="L37" s="100" t="s">
        <v>93</v>
      </c>
      <c r="M37" s="101" t="s">
        <v>94</v>
      </c>
    </row>
    <row r="38" spans="1:13" x14ac:dyDescent="0.25">
      <c r="A38" s="143" t="s">
        <v>83</v>
      </c>
      <c r="B38" s="103">
        <v>12.299999999999999</v>
      </c>
      <c r="C38" s="104">
        <v>11.799999999999999</v>
      </c>
      <c r="D38" s="105">
        <v>11.5</v>
      </c>
      <c r="E38" s="106">
        <v>11.299999999999999</v>
      </c>
      <c r="F38" s="107">
        <v>11.1</v>
      </c>
      <c r="H38" s="149" t="s">
        <v>83</v>
      </c>
      <c r="I38" s="103">
        <v>13.5</v>
      </c>
      <c r="J38" s="104">
        <v>13.1</v>
      </c>
      <c r="K38" s="105">
        <v>12.799999999999999</v>
      </c>
      <c r="L38" s="106">
        <v>12.6</v>
      </c>
      <c r="M38" s="107">
        <v>12.4</v>
      </c>
    </row>
    <row r="39" spans="1:13" x14ac:dyDescent="0.25">
      <c r="A39" s="143" t="s">
        <v>85</v>
      </c>
      <c r="B39" s="103">
        <v>24.8</v>
      </c>
      <c r="C39" s="104">
        <v>24</v>
      </c>
      <c r="D39" s="105">
        <v>23.3</v>
      </c>
      <c r="E39" s="106">
        <v>22.8</v>
      </c>
      <c r="F39" s="107">
        <v>22.5</v>
      </c>
      <c r="H39" s="149" t="s">
        <v>85</v>
      </c>
      <c r="I39" s="103">
        <v>28.4</v>
      </c>
      <c r="J39" s="104">
        <v>27.1</v>
      </c>
      <c r="K39" s="105">
        <v>26.200000000000003</v>
      </c>
      <c r="L39" s="106">
        <v>25.700000000000003</v>
      </c>
      <c r="M39" s="107">
        <v>25.3</v>
      </c>
    </row>
    <row r="40" spans="1:13" x14ac:dyDescent="0.25">
      <c r="A40" s="143" t="s">
        <v>86</v>
      </c>
      <c r="B40" s="103">
        <v>56.4</v>
      </c>
      <c r="C40" s="104">
        <v>53.9</v>
      </c>
      <c r="D40" s="105">
        <v>52.4</v>
      </c>
      <c r="E40" s="106">
        <v>51.3</v>
      </c>
      <c r="F40" s="107">
        <v>50.5</v>
      </c>
      <c r="G40" s="138"/>
      <c r="H40" s="149" t="s">
        <v>86</v>
      </c>
      <c r="I40" s="103">
        <v>65.5</v>
      </c>
      <c r="J40" s="104">
        <v>62.8</v>
      </c>
      <c r="K40" s="105">
        <v>60.5</v>
      </c>
      <c r="L40" s="106">
        <v>59</v>
      </c>
      <c r="M40" s="107">
        <v>57.800000000000004</v>
      </c>
    </row>
    <row r="41" spans="1:13" x14ac:dyDescent="0.25">
      <c r="A41" s="143" t="s">
        <v>88</v>
      </c>
      <c r="B41" s="108">
        <v>1.5023148148148146E-3</v>
      </c>
      <c r="C41" s="109">
        <v>1.451388888888889E-3</v>
      </c>
      <c r="D41" s="110">
        <v>1.3981481481481481E-3</v>
      </c>
      <c r="E41" s="111">
        <v>1.3692129629629629E-3</v>
      </c>
      <c r="F41" s="112">
        <v>1.3518518518518517E-3</v>
      </c>
      <c r="G41" s="138"/>
      <c r="H41" s="149" t="s">
        <v>88</v>
      </c>
      <c r="I41" s="108">
        <v>1.7523148148148148E-3</v>
      </c>
      <c r="J41" s="109">
        <v>1.6840277777777776E-3</v>
      </c>
      <c r="K41" s="110">
        <v>1.6145833333333333E-3</v>
      </c>
      <c r="L41" s="111">
        <v>1.5740740740740741E-3</v>
      </c>
      <c r="M41" s="112">
        <v>1.5555555555555557E-3</v>
      </c>
    </row>
    <row r="42" spans="1:13" x14ac:dyDescent="0.25">
      <c r="A42" s="143" t="s">
        <v>89</v>
      </c>
      <c r="B42" s="108">
        <v>3.170138888888889E-3</v>
      </c>
      <c r="C42" s="109">
        <v>3.0416666666666669E-3</v>
      </c>
      <c r="D42" s="110">
        <v>2.9374999999999996E-3</v>
      </c>
      <c r="E42" s="111">
        <v>2.8645833333333336E-3</v>
      </c>
      <c r="F42" s="112">
        <v>2.8159722222222219E-3</v>
      </c>
      <c r="H42" s="149" t="s">
        <v>89</v>
      </c>
      <c r="I42" s="108">
        <v>3.6608796296296298E-3</v>
      </c>
      <c r="J42" s="109">
        <v>3.5034722222222225E-3</v>
      </c>
      <c r="K42" s="110">
        <v>3.3564814814814816E-3</v>
      </c>
      <c r="L42" s="111">
        <v>3.2696759259259259E-3</v>
      </c>
      <c r="M42" s="112">
        <v>3.1932870370370374E-3</v>
      </c>
    </row>
    <row r="43" spans="1:13" x14ac:dyDescent="0.25">
      <c r="A43" s="143" t="s">
        <v>90</v>
      </c>
      <c r="B43" s="108">
        <v>3.4351851851851852E-3</v>
      </c>
      <c r="C43" s="109">
        <v>3.2962962962962967E-3</v>
      </c>
      <c r="D43" s="110">
        <v>3.1828703703703706E-3</v>
      </c>
      <c r="E43" s="111">
        <v>3.104166666666667E-3</v>
      </c>
      <c r="F43" s="112">
        <v>3.0509259259259261E-3</v>
      </c>
      <c r="H43" s="149" t="s">
        <v>90</v>
      </c>
      <c r="I43" s="108">
        <v>3.9664351851851857E-3</v>
      </c>
      <c r="J43" s="109">
        <v>3.7962962962962963E-3</v>
      </c>
      <c r="K43" s="110">
        <v>3.6377314814814814E-3</v>
      </c>
      <c r="L43" s="111">
        <v>3.5439814814814817E-3</v>
      </c>
      <c r="M43" s="112">
        <v>3.460648148148148E-3</v>
      </c>
    </row>
    <row r="44" spans="1:13" x14ac:dyDescent="0.25">
      <c r="A44" s="143" t="s">
        <v>457</v>
      </c>
      <c r="B44" s="108">
        <v>6.9004629629629633E-3</v>
      </c>
      <c r="C44" s="109">
        <v>6.6527777777777783E-3</v>
      </c>
      <c r="D44" s="110">
        <v>6.3680555555555565E-3</v>
      </c>
      <c r="E44" s="111">
        <v>6.2094907407407411E-3</v>
      </c>
      <c r="F44" s="112">
        <v>6.0983796296296298E-3</v>
      </c>
      <c r="H44" s="149" t="s">
        <v>457</v>
      </c>
      <c r="I44" s="108">
        <v>8.2835648148148148E-3</v>
      </c>
      <c r="J44" s="109">
        <v>7.7986111111111112E-3</v>
      </c>
      <c r="K44" s="110">
        <v>7.386574074074074E-3</v>
      </c>
      <c r="L44" s="111">
        <v>7.1678240740740756E-3</v>
      </c>
      <c r="M44" s="112">
        <v>7.0173611111111122E-3</v>
      </c>
    </row>
    <row r="45" spans="1:13" x14ac:dyDescent="0.25">
      <c r="A45" s="143" t="s">
        <v>318</v>
      </c>
      <c r="B45" s="108">
        <v>3.6273148148148154E-3</v>
      </c>
      <c r="C45" s="109">
        <v>3.4074074074074076E-3</v>
      </c>
      <c r="D45" s="110">
        <v>3.2997685185185192E-3</v>
      </c>
      <c r="E45" s="111">
        <v>3.1736111111111114E-3</v>
      </c>
      <c r="F45" s="112">
        <v>3.1365740740740742E-3</v>
      </c>
      <c r="G45" s="138"/>
      <c r="H45" s="149" t="s">
        <v>318</v>
      </c>
      <c r="I45" s="108">
        <v>4.6296296296296294E-3</v>
      </c>
      <c r="J45" s="109">
        <v>4.2592592592592595E-3</v>
      </c>
      <c r="K45" s="110">
        <v>3.894675925925926E-3</v>
      </c>
      <c r="L45" s="111">
        <v>3.7268518518518514E-3</v>
      </c>
      <c r="M45" s="112">
        <v>3.6400462962962962E-3</v>
      </c>
    </row>
    <row r="46" spans="1:13" x14ac:dyDescent="0.25">
      <c r="A46" s="143" t="s">
        <v>627</v>
      </c>
      <c r="B46" s="108">
        <v>5.0555555555555553E-3</v>
      </c>
      <c r="C46" s="109">
        <v>4.8333333333333336E-3</v>
      </c>
      <c r="D46" s="110">
        <v>4.6122685185185181E-3</v>
      </c>
      <c r="E46" s="111">
        <v>4.5034722222222221E-3</v>
      </c>
      <c r="F46" s="112">
        <v>4.3391203703703708E-3</v>
      </c>
      <c r="G46" s="138"/>
      <c r="H46" s="149" t="s">
        <v>627</v>
      </c>
      <c r="I46" s="108">
        <v>6.277777777777778E-3</v>
      </c>
      <c r="J46" s="109">
        <v>5.8402777777777776E-3</v>
      </c>
      <c r="K46" s="110">
        <v>5.5023148148148149E-3</v>
      </c>
      <c r="L46" s="111">
        <v>5.2048611111111115E-3</v>
      </c>
      <c r="M46" s="112">
        <v>4.9016203703703704E-3</v>
      </c>
    </row>
    <row r="47" spans="1:13" x14ac:dyDescent="0.25">
      <c r="A47" s="143" t="s">
        <v>628</v>
      </c>
      <c r="B47" s="103">
        <v>17.8</v>
      </c>
      <c r="C47" s="104">
        <v>16.600000000000001</v>
      </c>
      <c r="D47" s="105">
        <v>15.7</v>
      </c>
      <c r="E47" s="106">
        <v>15.2</v>
      </c>
      <c r="F47" s="107">
        <v>14.799999999999999</v>
      </c>
      <c r="G47" s="138"/>
      <c r="H47" s="149" t="s">
        <v>361</v>
      </c>
      <c r="I47" s="150">
        <v>17.200000000000003</v>
      </c>
      <c r="J47" s="151">
        <v>16.400000000000002</v>
      </c>
      <c r="K47" s="152">
        <v>15.5</v>
      </c>
      <c r="L47" s="153">
        <v>14.9</v>
      </c>
      <c r="M47" s="154">
        <v>14.5</v>
      </c>
    </row>
    <row r="48" spans="1:13" x14ac:dyDescent="0.25">
      <c r="A48" s="143" t="s">
        <v>490</v>
      </c>
      <c r="B48" s="103">
        <v>65.5</v>
      </c>
      <c r="C48" s="104">
        <v>61.4</v>
      </c>
      <c r="D48" s="105">
        <v>59</v>
      </c>
      <c r="E48" s="106">
        <v>57.1</v>
      </c>
      <c r="F48" s="107">
        <v>55.4</v>
      </c>
      <c r="G48" s="138"/>
      <c r="H48" s="149" t="s">
        <v>490</v>
      </c>
      <c r="I48" s="150">
        <v>74</v>
      </c>
      <c r="J48" s="151">
        <v>70.400000000000006</v>
      </c>
      <c r="K48" s="152">
        <v>67.8</v>
      </c>
      <c r="L48" s="153">
        <v>65.3</v>
      </c>
      <c r="M48" s="154">
        <v>64.199999999999989</v>
      </c>
    </row>
    <row r="49" spans="1:13" x14ac:dyDescent="0.25">
      <c r="A49" s="143" t="s">
        <v>96</v>
      </c>
      <c r="B49" s="103">
        <v>1.64</v>
      </c>
      <c r="C49" s="104">
        <v>1.72</v>
      </c>
      <c r="D49" s="105">
        <v>1.82</v>
      </c>
      <c r="E49" s="106">
        <v>1.87</v>
      </c>
      <c r="F49" s="107">
        <v>1.92</v>
      </c>
      <c r="H49" s="149" t="s">
        <v>96</v>
      </c>
      <c r="I49" s="103">
        <v>1.41</v>
      </c>
      <c r="J49" s="104">
        <v>1.5</v>
      </c>
      <c r="K49" s="105">
        <v>1.56</v>
      </c>
      <c r="L49" s="106">
        <v>1.62</v>
      </c>
      <c r="M49" s="107">
        <v>1.68</v>
      </c>
    </row>
    <row r="50" spans="1:13" x14ac:dyDescent="0.25">
      <c r="A50" s="143" t="s">
        <v>363</v>
      </c>
      <c r="B50" s="103">
        <v>2.57</v>
      </c>
      <c r="C50" s="104">
        <v>3.1</v>
      </c>
      <c r="D50" s="105">
        <v>3.65</v>
      </c>
      <c r="E50" s="106">
        <v>4.08</v>
      </c>
      <c r="F50" s="107">
        <v>4.24</v>
      </c>
      <c r="H50" s="149" t="s">
        <v>363</v>
      </c>
      <c r="I50" s="103">
        <v>2</v>
      </c>
      <c r="J50" s="104">
        <v>2.61</v>
      </c>
      <c r="K50" s="105">
        <v>3.06</v>
      </c>
      <c r="L50" s="106">
        <v>3.37</v>
      </c>
      <c r="M50" s="107">
        <v>3.57</v>
      </c>
    </row>
    <row r="51" spans="1:13" x14ac:dyDescent="0.25">
      <c r="A51" s="143" t="s">
        <v>92</v>
      </c>
      <c r="B51" s="103">
        <v>5.33</v>
      </c>
      <c r="C51" s="104">
        <v>5.7</v>
      </c>
      <c r="D51" s="105">
        <v>6.05</v>
      </c>
      <c r="E51" s="106">
        <v>6.3</v>
      </c>
      <c r="F51" s="107">
        <v>6.51</v>
      </c>
      <c r="H51" s="149" t="s">
        <v>92</v>
      </c>
      <c r="I51" s="103">
        <v>4.4000000000000004</v>
      </c>
      <c r="J51" s="104">
        <v>4.8</v>
      </c>
      <c r="K51" s="105">
        <v>5.13</v>
      </c>
      <c r="L51" s="106">
        <v>5.35</v>
      </c>
      <c r="M51" s="107">
        <v>5.5</v>
      </c>
    </row>
    <row r="52" spans="1:13" x14ac:dyDescent="0.25">
      <c r="A52" s="143" t="s">
        <v>319</v>
      </c>
      <c r="B52" s="103">
        <v>10.91</v>
      </c>
      <c r="C52" s="104">
        <v>11.67</v>
      </c>
      <c r="D52" s="105">
        <v>12.35</v>
      </c>
      <c r="E52" s="106">
        <v>12.87</v>
      </c>
      <c r="F52" s="107">
        <v>13.42</v>
      </c>
      <c r="H52" s="149" t="s">
        <v>319</v>
      </c>
      <c r="I52" s="103">
        <v>8.8000000000000007</v>
      </c>
      <c r="J52" s="104">
        <v>9.5500000000000007</v>
      </c>
      <c r="K52" s="105">
        <v>10.3</v>
      </c>
      <c r="L52" s="106">
        <v>10.67</v>
      </c>
      <c r="M52" s="107">
        <v>11.03</v>
      </c>
    </row>
    <row r="53" spans="1:13" x14ac:dyDescent="0.25">
      <c r="A53" s="143" t="s">
        <v>97</v>
      </c>
      <c r="B53" s="103">
        <v>9.93</v>
      </c>
      <c r="C53" s="104">
        <v>11.1</v>
      </c>
      <c r="D53" s="105">
        <v>12.29</v>
      </c>
      <c r="E53" s="106">
        <v>13.21</v>
      </c>
      <c r="F53" s="107">
        <v>14.18</v>
      </c>
      <c r="H53" s="149" t="s">
        <v>97</v>
      </c>
      <c r="I53" s="103">
        <v>8.3000000000000007</v>
      </c>
      <c r="J53" s="104">
        <v>9.9499999999999993</v>
      </c>
      <c r="K53" s="105">
        <v>10.71</v>
      </c>
      <c r="L53" s="106">
        <v>11.53</v>
      </c>
      <c r="M53" s="107">
        <v>12.4</v>
      </c>
    </row>
    <row r="54" spans="1:13" x14ac:dyDescent="0.25">
      <c r="A54" s="143" t="s">
        <v>194</v>
      </c>
      <c r="B54" s="103">
        <v>23.77</v>
      </c>
      <c r="C54" s="104">
        <v>29.81</v>
      </c>
      <c r="D54" s="105">
        <v>35.869999999999997</v>
      </c>
      <c r="E54" s="106">
        <v>39.82</v>
      </c>
      <c r="F54" s="107">
        <v>42.54</v>
      </c>
      <c r="H54" s="149" t="s">
        <v>194</v>
      </c>
      <c r="I54" s="103">
        <v>18.600000000000001</v>
      </c>
      <c r="J54" s="104">
        <v>23.93</v>
      </c>
      <c r="K54" s="105">
        <v>28.81</v>
      </c>
      <c r="L54" s="106">
        <v>32.1</v>
      </c>
      <c r="M54" s="107">
        <v>35.06</v>
      </c>
    </row>
    <row r="55" spans="1:13" x14ac:dyDescent="0.25">
      <c r="A55" s="143" t="s">
        <v>619</v>
      </c>
      <c r="B55" s="103">
        <v>21.69</v>
      </c>
      <c r="C55" s="104">
        <v>33.130000000000003</v>
      </c>
      <c r="D55" s="105">
        <v>42.19</v>
      </c>
      <c r="E55" s="106">
        <v>52.67</v>
      </c>
      <c r="F55" s="107">
        <v>61.57</v>
      </c>
      <c r="H55" s="149" t="s">
        <v>619</v>
      </c>
      <c r="I55" s="103">
        <v>17.079999999999998</v>
      </c>
      <c r="J55" s="104">
        <v>29.61</v>
      </c>
      <c r="K55" s="105">
        <v>42.41</v>
      </c>
      <c r="L55" s="106">
        <v>48.61</v>
      </c>
      <c r="M55" s="107">
        <v>54.62</v>
      </c>
    </row>
    <row r="56" spans="1:13" x14ac:dyDescent="0.25">
      <c r="A56" s="143" t="s">
        <v>101</v>
      </c>
      <c r="B56" s="103">
        <v>35.4</v>
      </c>
      <c r="C56" s="104">
        <v>40.590000000000003</v>
      </c>
      <c r="D56" s="105">
        <v>45.8</v>
      </c>
      <c r="E56" s="106">
        <v>50.88</v>
      </c>
      <c r="F56" s="107">
        <v>54.17</v>
      </c>
      <c r="H56" s="149" t="s">
        <v>101</v>
      </c>
      <c r="I56" s="103">
        <v>21.8</v>
      </c>
      <c r="J56" s="104">
        <v>28.35</v>
      </c>
      <c r="K56" s="105">
        <v>33.89</v>
      </c>
      <c r="L56" s="106">
        <v>37.81</v>
      </c>
      <c r="M56" s="107">
        <v>41.31</v>
      </c>
    </row>
    <row r="57" spans="1:13" x14ac:dyDescent="0.25">
      <c r="A57" s="143" t="s">
        <v>333</v>
      </c>
      <c r="B57" s="144">
        <v>2880</v>
      </c>
      <c r="C57" s="145">
        <v>3400</v>
      </c>
      <c r="D57" s="146">
        <v>3790</v>
      </c>
      <c r="E57" s="147">
        <v>4020</v>
      </c>
      <c r="F57" s="148">
        <v>4290</v>
      </c>
      <c r="H57" s="149" t="s">
        <v>195</v>
      </c>
      <c r="I57" s="82">
        <v>1950</v>
      </c>
      <c r="J57" s="155">
        <v>2450</v>
      </c>
      <c r="K57" s="156">
        <v>2810</v>
      </c>
      <c r="L57" s="157">
        <v>2990</v>
      </c>
      <c r="M57" s="158">
        <v>3210</v>
      </c>
    </row>
    <row r="58" spans="1:13" x14ac:dyDescent="0.25">
      <c r="A58" s="143" t="s">
        <v>629</v>
      </c>
      <c r="B58" s="144">
        <v>3880</v>
      </c>
      <c r="C58" s="145">
        <v>4400</v>
      </c>
      <c r="D58" s="146">
        <v>4920</v>
      </c>
      <c r="E58" s="147">
        <v>5220</v>
      </c>
      <c r="F58" s="148">
        <v>5570</v>
      </c>
      <c r="H58" s="149" t="s">
        <v>333</v>
      </c>
      <c r="I58" s="144">
        <v>2700</v>
      </c>
      <c r="J58" s="145">
        <v>3300</v>
      </c>
      <c r="K58" s="146">
        <v>3790</v>
      </c>
      <c r="L58" s="147">
        <v>4070</v>
      </c>
      <c r="M58" s="148">
        <v>4350</v>
      </c>
    </row>
    <row r="59" spans="1:13" x14ac:dyDescent="0.25">
      <c r="A59" s="143" t="s">
        <v>75</v>
      </c>
      <c r="B59" s="103">
        <v>7.87</v>
      </c>
      <c r="C59" s="104">
        <v>7.52</v>
      </c>
      <c r="D59" s="105">
        <v>7.34</v>
      </c>
      <c r="E59" s="106">
        <v>7.24</v>
      </c>
      <c r="F59" s="107">
        <v>7.14</v>
      </c>
      <c r="H59" s="149" t="s">
        <v>75</v>
      </c>
      <c r="I59" s="103">
        <v>8.65</v>
      </c>
      <c r="J59" s="104">
        <v>8.35</v>
      </c>
      <c r="K59" s="105">
        <v>8.08</v>
      </c>
      <c r="L59" s="106">
        <v>7.92</v>
      </c>
      <c r="M59" s="107">
        <v>7.8199999999999994</v>
      </c>
    </row>
    <row r="60" spans="1:13" ht="15.75" thickBot="1" x14ac:dyDescent="0.3">
      <c r="A60" s="159" t="s">
        <v>187</v>
      </c>
      <c r="B60" s="122">
        <v>9.84</v>
      </c>
      <c r="C60" s="123">
        <v>8.98</v>
      </c>
      <c r="D60" s="124">
        <v>8.59</v>
      </c>
      <c r="E60" s="125">
        <v>8.39</v>
      </c>
      <c r="F60" s="126">
        <v>8.27</v>
      </c>
      <c r="H60" s="160" t="s">
        <v>630</v>
      </c>
      <c r="I60" s="122">
        <v>10.48</v>
      </c>
      <c r="J60" s="123">
        <v>9.7899999999999991</v>
      </c>
      <c r="K60" s="124">
        <v>9.26</v>
      </c>
      <c r="L60" s="125">
        <v>8.9700000000000006</v>
      </c>
      <c r="M60" s="126">
        <v>8.7799999999999994</v>
      </c>
    </row>
    <row r="61" spans="1:13" x14ac:dyDescent="0.25">
      <c r="A61" s="135"/>
      <c r="H61" s="135"/>
    </row>
    <row r="62" spans="1:13" ht="15.75" thickBot="1" x14ac:dyDescent="0.3">
      <c r="A62" s="79" t="s">
        <v>455</v>
      </c>
      <c r="G62" s="135"/>
      <c r="H62" s="79" t="s">
        <v>443</v>
      </c>
    </row>
    <row r="63" spans="1:13" x14ac:dyDescent="0.25">
      <c r="A63" s="141" t="s">
        <v>69</v>
      </c>
      <c r="B63" s="97" t="s">
        <v>79</v>
      </c>
      <c r="C63" s="98" t="s">
        <v>82</v>
      </c>
      <c r="D63" s="99" t="s">
        <v>95</v>
      </c>
      <c r="E63" s="100" t="s">
        <v>93</v>
      </c>
      <c r="F63" s="101" t="s">
        <v>94</v>
      </c>
      <c r="G63" s="161"/>
      <c r="H63" s="142" t="s">
        <v>69</v>
      </c>
      <c r="I63" s="97" t="s">
        <v>79</v>
      </c>
      <c r="J63" s="98" t="s">
        <v>82</v>
      </c>
      <c r="K63" s="99" t="s">
        <v>95</v>
      </c>
      <c r="L63" s="100" t="s">
        <v>93</v>
      </c>
      <c r="M63" s="101" t="s">
        <v>94</v>
      </c>
    </row>
    <row r="64" spans="1:13" x14ac:dyDescent="0.25">
      <c r="A64" s="143" t="s">
        <v>83</v>
      </c>
      <c r="B64" s="150">
        <v>12</v>
      </c>
      <c r="C64" s="155">
        <v>11.5</v>
      </c>
      <c r="D64" s="152">
        <v>11.2</v>
      </c>
      <c r="E64" s="153">
        <v>11</v>
      </c>
      <c r="F64" s="154">
        <v>10.8</v>
      </c>
      <c r="G64" s="161"/>
      <c r="H64" s="149" t="s">
        <v>83</v>
      </c>
      <c r="I64" s="150">
        <v>13.5</v>
      </c>
      <c r="J64" s="151">
        <v>13.1</v>
      </c>
      <c r="K64" s="152">
        <v>12.5</v>
      </c>
      <c r="L64" s="153">
        <v>12.3</v>
      </c>
      <c r="M64" s="154">
        <v>12.1</v>
      </c>
    </row>
    <row r="65" spans="1:13" x14ac:dyDescent="0.25">
      <c r="A65" s="143" t="s">
        <v>85</v>
      </c>
      <c r="B65" s="150">
        <v>24.3</v>
      </c>
      <c r="C65" s="151">
        <v>23.5</v>
      </c>
      <c r="D65" s="152">
        <v>22.7</v>
      </c>
      <c r="E65" s="153">
        <v>22.2</v>
      </c>
      <c r="F65" s="154">
        <v>22</v>
      </c>
      <c r="G65" s="161"/>
      <c r="H65" s="149" t="s">
        <v>85</v>
      </c>
      <c r="I65" s="150">
        <v>28.4</v>
      </c>
      <c r="J65" s="151">
        <v>27.2</v>
      </c>
      <c r="K65" s="152">
        <v>25.7</v>
      </c>
      <c r="L65" s="153">
        <v>25.1</v>
      </c>
      <c r="M65" s="154">
        <v>24.7</v>
      </c>
    </row>
    <row r="66" spans="1:13" x14ac:dyDescent="0.25">
      <c r="A66" s="143" t="s">
        <v>86</v>
      </c>
      <c r="B66" s="150">
        <v>54.9</v>
      </c>
      <c r="C66" s="151">
        <v>52.7</v>
      </c>
      <c r="D66" s="152">
        <v>51</v>
      </c>
      <c r="E66" s="153">
        <v>50.1</v>
      </c>
      <c r="F66" s="154">
        <v>49.3</v>
      </c>
      <c r="G66" s="162"/>
      <c r="H66" s="149" t="s">
        <v>86</v>
      </c>
      <c r="I66" s="150">
        <v>65.5</v>
      </c>
      <c r="J66" s="151">
        <v>62.8</v>
      </c>
      <c r="K66" s="152">
        <v>59.6</v>
      </c>
      <c r="L66" s="153">
        <v>58</v>
      </c>
      <c r="M66" s="154">
        <v>56.7</v>
      </c>
    </row>
    <row r="67" spans="1:13" x14ac:dyDescent="0.25">
      <c r="A67" s="143" t="s">
        <v>88</v>
      </c>
      <c r="B67" s="108">
        <v>1.4583333333333334E-3</v>
      </c>
      <c r="C67" s="109">
        <v>1.4120370370370369E-3</v>
      </c>
      <c r="D67" s="110">
        <v>1.3599537037037037E-3</v>
      </c>
      <c r="E67" s="111">
        <v>1.3310185185185185E-3</v>
      </c>
      <c r="F67" s="112">
        <v>1.3125000000000001E-3</v>
      </c>
      <c r="G67" s="162"/>
      <c r="H67" s="149" t="s">
        <v>88</v>
      </c>
      <c r="I67" s="108">
        <v>1.7476851851851852E-3</v>
      </c>
      <c r="J67" s="109">
        <v>1.6666666666666666E-3</v>
      </c>
      <c r="K67" s="110">
        <v>1.5798611111111111E-3</v>
      </c>
      <c r="L67" s="111">
        <v>1.5393518518518519E-3</v>
      </c>
      <c r="M67" s="112">
        <v>1.5162037037037036E-3</v>
      </c>
    </row>
    <row r="68" spans="1:13" x14ac:dyDescent="0.25">
      <c r="A68" s="143" t="s">
        <v>89</v>
      </c>
      <c r="B68" s="108">
        <v>3.0439814814814821E-3</v>
      </c>
      <c r="C68" s="109">
        <v>2.9282407407407412E-3</v>
      </c>
      <c r="D68" s="110">
        <v>2.8240740740740739E-3</v>
      </c>
      <c r="E68" s="111">
        <v>2.7604166666666667E-3</v>
      </c>
      <c r="F68" s="112">
        <v>2.7256944444444442E-3</v>
      </c>
      <c r="G68" s="162"/>
      <c r="H68" s="149" t="s">
        <v>89</v>
      </c>
      <c r="I68" s="108">
        <v>3.6574074074074074E-3</v>
      </c>
      <c r="J68" s="109">
        <v>3.472222222222222E-3</v>
      </c>
      <c r="K68" s="110">
        <v>3.2523148148148151E-3</v>
      </c>
      <c r="L68" s="111">
        <v>3.1655092592592598E-3</v>
      </c>
      <c r="M68" s="112">
        <v>3.1192129629629625E-3</v>
      </c>
    </row>
    <row r="69" spans="1:13" x14ac:dyDescent="0.25">
      <c r="A69" s="143" t="s">
        <v>90</v>
      </c>
      <c r="B69" s="108">
        <f>B68*1609.34/1500*1.01</f>
        <v>3.2985261126543216E-3</v>
      </c>
      <c r="C69" s="109">
        <f>C68*1609.34/1500*1.01</f>
        <v>3.173106868827161E-3</v>
      </c>
      <c r="D69" s="110">
        <f>D68*1609.34/1500*1.01</f>
        <v>3.0602295493827158E-3</v>
      </c>
      <c r="E69" s="111">
        <f>E68*1609.34/1500*1.01</f>
        <v>2.991248965277778E-3</v>
      </c>
      <c r="F69" s="112">
        <f>F68*1609.34/1500*1.01</f>
        <v>2.9536231921296298E-3</v>
      </c>
      <c r="G69" s="162"/>
      <c r="H69" s="149" t="s">
        <v>90</v>
      </c>
      <c r="I69" s="108">
        <f>I68*1609.34/1500*1.01</f>
        <v>3.9632481049382716E-3</v>
      </c>
      <c r="J69" s="109">
        <f>J68*1609.34/1500*1.01</f>
        <v>3.7625773148148144E-3</v>
      </c>
      <c r="K69" s="110">
        <f>K68*1609.34/1500*1.01</f>
        <v>3.5242807515432099E-3</v>
      </c>
      <c r="L69" s="111">
        <f>L68*1609.34/1500*1.01</f>
        <v>3.4302163186728401E-3</v>
      </c>
      <c r="M69" s="112">
        <f>M68*1609.34/1500*1.01</f>
        <v>3.3800486211419747E-3</v>
      </c>
    </row>
    <row r="70" spans="1:13" x14ac:dyDescent="0.25">
      <c r="A70" s="143" t="s">
        <v>457</v>
      </c>
      <c r="B70" s="108">
        <v>6.6435185185185182E-3</v>
      </c>
      <c r="C70" s="109">
        <v>6.4351851851851861E-3</v>
      </c>
      <c r="D70" s="110">
        <v>6.1805555555555563E-3</v>
      </c>
      <c r="E70" s="111">
        <v>6.0358796296296298E-3</v>
      </c>
      <c r="F70" s="112">
        <v>5.9375000000000009E-3</v>
      </c>
      <c r="G70" s="162"/>
      <c r="H70" s="149" t="s">
        <v>457</v>
      </c>
      <c r="I70" s="108">
        <v>8.217592592592594E-3</v>
      </c>
      <c r="J70" s="109">
        <v>7.7546296296296304E-3</v>
      </c>
      <c r="K70" s="110">
        <v>7.1990740740740739E-3</v>
      </c>
      <c r="L70" s="111">
        <v>6.8807870370370368E-3</v>
      </c>
      <c r="M70" s="112">
        <v>6.7650462962962968E-3</v>
      </c>
    </row>
    <row r="71" spans="1:13" x14ac:dyDescent="0.25">
      <c r="A71" s="143" t="s">
        <v>458</v>
      </c>
      <c r="B71" s="108">
        <v>1.1574074074074075E-2</v>
      </c>
      <c r="C71" s="109">
        <v>1.1111111111111112E-2</v>
      </c>
      <c r="D71" s="110">
        <v>1.0798611111111111E-2</v>
      </c>
      <c r="E71" s="111">
        <v>1.0532407407407407E-2</v>
      </c>
      <c r="F71" s="112">
        <v>1.0416666666666666E-2</v>
      </c>
      <c r="G71" s="161"/>
      <c r="H71" s="149"/>
      <c r="I71" s="108"/>
      <c r="J71" s="109"/>
      <c r="K71" s="110"/>
      <c r="L71" s="111"/>
      <c r="M71" s="112"/>
    </row>
    <row r="72" spans="1:13" x14ac:dyDescent="0.25">
      <c r="A72" s="143" t="s">
        <v>627</v>
      </c>
      <c r="B72" s="108">
        <v>4.8611111111111112E-3</v>
      </c>
      <c r="C72" s="109">
        <v>4.6643518518518518E-3</v>
      </c>
      <c r="D72" s="110">
        <v>4.4560185185185189E-3</v>
      </c>
      <c r="E72" s="111">
        <v>4.3576388888888892E-3</v>
      </c>
      <c r="F72" s="112">
        <v>4.2129629629629626E-3</v>
      </c>
      <c r="G72" s="161"/>
      <c r="H72" s="149" t="s">
        <v>318</v>
      </c>
      <c r="I72" s="108">
        <v>4.6296296296296302E-3</v>
      </c>
      <c r="J72" s="109">
        <v>4.2592592592592595E-3</v>
      </c>
      <c r="K72" s="110">
        <v>3.894675925925926E-3</v>
      </c>
      <c r="L72" s="111">
        <v>3.6284722222222222E-3</v>
      </c>
      <c r="M72" s="112">
        <v>3.5185185185185185E-3</v>
      </c>
    </row>
    <row r="73" spans="1:13" x14ac:dyDescent="0.25">
      <c r="A73" s="143" t="s">
        <v>631</v>
      </c>
      <c r="B73" s="108">
        <v>7.4074074074074068E-3</v>
      </c>
      <c r="C73" s="109">
        <v>7.1180555555555554E-3</v>
      </c>
      <c r="D73" s="110">
        <v>6.9675925925925921E-3</v>
      </c>
      <c r="E73" s="111">
        <v>6.5972222222222222E-3</v>
      </c>
      <c r="F73" s="112">
        <v>6.4699074074074069E-3</v>
      </c>
      <c r="H73" s="149" t="s">
        <v>627</v>
      </c>
      <c r="I73" s="108">
        <v>6.2499999999999995E-3</v>
      </c>
      <c r="J73" s="109">
        <v>5.7986111111111103E-3</v>
      </c>
      <c r="K73" s="110">
        <v>5.347222222222222E-3</v>
      </c>
      <c r="L73" s="111">
        <v>5.0173611111111105E-3</v>
      </c>
      <c r="M73" s="112">
        <v>4.7569444444444447E-3</v>
      </c>
    </row>
    <row r="74" spans="1:13" x14ac:dyDescent="0.25">
      <c r="A74" s="143" t="s">
        <v>628</v>
      </c>
      <c r="B74" s="150">
        <v>17.400000000000002</v>
      </c>
      <c r="C74" s="151">
        <v>16.200000000000003</v>
      </c>
      <c r="D74" s="152">
        <v>15.4</v>
      </c>
      <c r="E74" s="153">
        <v>14.7</v>
      </c>
      <c r="F74" s="154">
        <v>14</v>
      </c>
      <c r="G74" s="162"/>
      <c r="H74" s="149" t="s">
        <v>361</v>
      </c>
      <c r="I74" s="150">
        <v>17</v>
      </c>
      <c r="J74" s="151">
        <v>16.2</v>
      </c>
      <c r="K74" s="152">
        <v>15.2</v>
      </c>
      <c r="L74" s="153">
        <v>14.7</v>
      </c>
      <c r="M74" s="154">
        <v>14.3</v>
      </c>
    </row>
    <row r="75" spans="1:13" x14ac:dyDescent="0.25">
      <c r="A75" s="143" t="s">
        <v>490</v>
      </c>
      <c r="B75" s="150">
        <v>63.7</v>
      </c>
      <c r="C75" s="151">
        <v>60.300000000000004</v>
      </c>
      <c r="D75" s="152">
        <v>57.5</v>
      </c>
      <c r="E75" s="153">
        <v>55.1</v>
      </c>
      <c r="F75" s="154">
        <v>52.5</v>
      </c>
      <c r="G75" s="11"/>
      <c r="H75" s="149" t="s">
        <v>490</v>
      </c>
      <c r="I75" s="150">
        <v>74</v>
      </c>
      <c r="J75" s="151">
        <v>70.400000000000006</v>
      </c>
      <c r="K75" s="152">
        <v>66.7</v>
      </c>
      <c r="L75" s="153">
        <v>64.2</v>
      </c>
      <c r="M75" s="154">
        <v>63</v>
      </c>
    </row>
    <row r="76" spans="1:13" x14ac:dyDescent="0.25">
      <c r="A76" s="143" t="s">
        <v>96</v>
      </c>
      <c r="B76" s="103">
        <v>1.7</v>
      </c>
      <c r="C76" s="104">
        <v>1.8</v>
      </c>
      <c r="D76" s="105">
        <v>1.89</v>
      </c>
      <c r="E76" s="106">
        <v>1.95</v>
      </c>
      <c r="F76" s="107">
        <v>2.0099999999999998</v>
      </c>
      <c r="G76" s="11"/>
      <c r="H76" s="149" t="s">
        <v>96</v>
      </c>
      <c r="I76" s="103">
        <v>1.41</v>
      </c>
      <c r="J76" s="104">
        <v>1.5</v>
      </c>
      <c r="K76" s="105">
        <v>1.61</v>
      </c>
      <c r="L76" s="106">
        <v>1.69</v>
      </c>
      <c r="M76" s="107">
        <v>1.75</v>
      </c>
    </row>
    <row r="77" spans="1:13" x14ac:dyDescent="0.25">
      <c r="A77" s="143" t="s">
        <v>363</v>
      </c>
      <c r="B77" s="103">
        <v>2.8</v>
      </c>
      <c r="C77" s="104">
        <v>3.4</v>
      </c>
      <c r="D77" s="105">
        <v>4.0999999999999996</v>
      </c>
      <c r="E77" s="106">
        <v>4.3499999999999996</v>
      </c>
      <c r="F77" s="107">
        <v>4.5199999999999996</v>
      </c>
      <c r="G77" s="11"/>
      <c r="H77" s="149" t="s">
        <v>363</v>
      </c>
      <c r="I77" s="103">
        <v>2</v>
      </c>
      <c r="J77" s="104">
        <v>2.65</v>
      </c>
      <c r="K77" s="105">
        <v>3.25</v>
      </c>
      <c r="L77" s="106">
        <v>3.6</v>
      </c>
      <c r="M77" s="107">
        <v>3.8</v>
      </c>
    </row>
    <row r="78" spans="1:13" x14ac:dyDescent="0.25">
      <c r="A78" s="143" t="s">
        <v>92</v>
      </c>
      <c r="B78" s="103">
        <v>5.6</v>
      </c>
      <c r="C78" s="104">
        <v>6</v>
      </c>
      <c r="D78" s="105">
        <v>6.35</v>
      </c>
      <c r="E78" s="106">
        <v>6.6</v>
      </c>
      <c r="F78" s="107">
        <v>6.86</v>
      </c>
      <c r="G78" s="11"/>
      <c r="H78" s="149" t="s">
        <v>92</v>
      </c>
      <c r="I78" s="103">
        <v>4.4000000000000004</v>
      </c>
      <c r="J78" s="104">
        <v>4.8000000000000007</v>
      </c>
      <c r="K78" s="105">
        <v>5.25</v>
      </c>
      <c r="L78" s="106">
        <v>5.5</v>
      </c>
      <c r="M78" s="107">
        <v>5.65</v>
      </c>
    </row>
    <row r="79" spans="1:13" x14ac:dyDescent="0.25">
      <c r="A79" s="143" t="s">
        <v>319</v>
      </c>
      <c r="B79" s="103">
        <v>11.4</v>
      </c>
      <c r="C79" s="104">
        <v>12.2</v>
      </c>
      <c r="D79" s="105">
        <v>12.95</v>
      </c>
      <c r="E79" s="106">
        <v>13.55</v>
      </c>
      <c r="F79" s="107">
        <v>14.4</v>
      </c>
      <c r="G79" s="11"/>
      <c r="H79" s="149" t="s">
        <v>319</v>
      </c>
      <c r="I79" s="103">
        <v>8.8000000000000007</v>
      </c>
      <c r="J79" s="104">
        <v>9.6999999999999993</v>
      </c>
      <c r="K79" s="105">
        <v>10.75</v>
      </c>
      <c r="L79" s="106">
        <v>11.2</v>
      </c>
      <c r="M79" s="107">
        <v>11.6</v>
      </c>
    </row>
    <row r="80" spans="1:13" x14ac:dyDescent="0.25">
      <c r="A80" s="143" t="s">
        <v>97</v>
      </c>
      <c r="B80" s="103">
        <v>10</v>
      </c>
      <c r="C80" s="104">
        <v>11.1</v>
      </c>
      <c r="D80" s="105">
        <v>12.3</v>
      </c>
      <c r="E80" s="106">
        <v>13.2</v>
      </c>
      <c r="F80" s="107">
        <v>14.15</v>
      </c>
      <c r="G80" s="11"/>
      <c r="H80" s="149" t="s">
        <v>97</v>
      </c>
      <c r="I80" s="103">
        <v>8</v>
      </c>
      <c r="J80" s="104">
        <v>8.75</v>
      </c>
      <c r="K80" s="105">
        <v>10.1</v>
      </c>
      <c r="L80" s="106">
        <v>11</v>
      </c>
      <c r="M80" s="107">
        <v>11.65</v>
      </c>
    </row>
    <row r="81" spans="1:13" x14ac:dyDescent="0.25">
      <c r="A81" s="143" t="s">
        <v>194</v>
      </c>
      <c r="B81" s="103">
        <v>25</v>
      </c>
      <c r="C81" s="104">
        <v>30</v>
      </c>
      <c r="D81" s="105">
        <v>36.9</v>
      </c>
      <c r="E81" s="106">
        <v>41.65</v>
      </c>
      <c r="F81" s="107">
        <v>45.75</v>
      </c>
      <c r="G81" s="11"/>
      <c r="H81" s="149" t="s">
        <v>194</v>
      </c>
      <c r="I81" s="103">
        <v>18.600000000000001</v>
      </c>
      <c r="J81" s="104">
        <v>26</v>
      </c>
      <c r="K81" s="105">
        <v>33.049999999999997</v>
      </c>
      <c r="L81" s="106">
        <v>38.1</v>
      </c>
      <c r="M81" s="107">
        <v>40.799999999999997</v>
      </c>
    </row>
    <row r="82" spans="1:13" x14ac:dyDescent="0.25">
      <c r="A82" s="143" t="s">
        <v>619</v>
      </c>
      <c r="B82" s="103">
        <v>25</v>
      </c>
      <c r="C82" s="104">
        <v>35</v>
      </c>
      <c r="D82" s="105">
        <v>43.45</v>
      </c>
      <c r="E82" s="106">
        <v>57.75</v>
      </c>
      <c r="F82" s="107">
        <v>63.25</v>
      </c>
      <c r="G82" s="11"/>
      <c r="H82" s="149" t="s">
        <v>619</v>
      </c>
      <c r="I82" s="103">
        <v>16.45</v>
      </c>
      <c r="J82" s="104">
        <v>28.8</v>
      </c>
      <c r="K82" s="105">
        <v>41.85</v>
      </c>
      <c r="L82" s="106">
        <v>48.9</v>
      </c>
      <c r="M82" s="107">
        <v>53.75</v>
      </c>
    </row>
    <row r="83" spans="1:13" x14ac:dyDescent="0.25">
      <c r="A83" s="143" t="s">
        <v>101</v>
      </c>
      <c r="B83" s="103">
        <v>37.5</v>
      </c>
      <c r="C83" s="104">
        <v>43</v>
      </c>
      <c r="D83" s="105">
        <v>46.1</v>
      </c>
      <c r="E83" s="106">
        <v>52.05</v>
      </c>
      <c r="F83" s="107">
        <v>55.5</v>
      </c>
      <c r="H83" s="149" t="s">
        <v>101</v>
      </c>
      <c r="I83" s="103">
        <v>21.3</v>
      </c>
      <c r="J83" s="104">
        <v>27.4</v>
      </c>
      <c r="K83" s="105">
        <v>34.9</v>
      </c>
      <c r="L83" s="106">
        <v>37.85</v>
      </c>
      <c r="M83" s="107">
        <v>40.5</v>
      </c>
    </row>
    <row r="84" spans="1:13" x14ac:dyDescent="0.25">
      <c r="A84" s="143" t="s">
        <v>333</v>
      </c>
      <c r="B84" s="82">
        <v>3380</v>
      </c>
      <c r="C84" s="155">
        <v>3660</v>
      </c>
      <c r="D84" s="156">
        <v>3940</v>
      </c>
      <c r="E84" s="157">
        <v>4220</v>
      </c>
      <c r="F84" s="158">
        <v>4500</v>
      </c>
      <c r="H84" s="163" t="s">
        <v>195</v>
      </c>
      <c r="I84" s="82">
        <v>1950</v>
      </c>
      <c r="J84" s="155">
        <v>2475</v>
      </c>
      <c r="K84" s="156">
        <v>3000</v>
      </c>
      <c r="L84" s="157">
        <v>3200</v>
      </c>
      <c r="M84" s="158">
        <v>3400</v>
      </c>
    </row>
    <row r="85" spans="1:13" x14ac:dyDescent="0.25">
      <c r="A85" s="143" t="s">
        <v>629</v>
      </c>
      <c r="B85" s="82">
        <v>4400</v>
      </c>
      <c r="C85" s="155">
        <v>4800</v>
      </c>
      <c r="D85" s="156">
        <v>5200</v>
      </c>
      <c r="E85" s="157">
        <v>5600</v>
      </c>
      <c r="F85" s="158">
        <v>6000</v>
      </c>
      <c r="G85" s="11"/>
      <c r="H85" s="149" t="s">
        <v>333</v>
      </c>
      <c r="I85" s="82">
        <v>2700</v>
      </c>
      <c r="J85" s="155">
        <v>3320</v>
      </c>
      <c r="K85" s="156">
        <v>3940</v>
      </c>
      <c r="L85" s="157">
        <v>4220</v>
      </c>
      <c r="M85" s="158">
        <v>4500</v>
      </c>
    </row>
    <row r="86" spans="1:13" x14ac:dyDescent="0.25">
      <c r="A86" s="143" t="s">
        <v>75</v>
      </c>
      <c r="B86" s="103">
        <v>7.75</v>
      </c>
      <c r="C86" s="104">
        <v>7.4</v>
      </c>
      <c r="D86" s="105">
        <v>7.15</v>
      </c>
      <c r="E86" s="106">
        <v>7.05</v>
      </c>
      <c r="F86" s="107">
        <v>6.95</v>
      </c>
      <c r="G86" s="11"/>
      <c r="H86" s="149" t="s">
        <v>75</v>
      </c>
      <c r="I86" s="103">
        <v>8.65</v>
      </c>
      <c r="J86" s="104">
        <v>8.35</v>
      </c>
      <c r="K86" s="105">
        <v>8</v>
      </c>
      <c r="L86" s="106">
        <v>7.8</v>
      </c>
      <c r="M86" s="107">
        <v>7.7</v>
      </c>
    </row>
    <row r="87" spans="1:13" ht="15.75" thickBot="1" x14ac:dyDescent="0.3">
      <c r="A87" s="159" t="s">
        <v>187</v>
      </c>
      <c r="B87" s="122">
        <v>9.35</v>
      </c>
      <c r="C87" s="123">
        <v>8.9</v>
      </c>
      <c r="D87" s="124">
        <v>8.5500000000000007</v>
      </c>
      <c r="E87" s="125">
        <v>8.1999999999999993</v>
      </c>
      <c r="F87" s="126">
        <v>8</v>
      </c>
      <c r="H87" s="160" t="s">
        <v>187</v>
      </c>
      <c r="I87" s="122">
        <v>10.5</v>
      </c>
      <c r="J87" s="123">
        <v>9.85</v>
      </c>
      <c r="K87" s="124">
        <v>9.0500000000000007</v>
      </c>
      <c r="L87" s="125">
        <v>8.8000000000000007</v>
      </c>
      <c r="M87" s="126">
        <v>8.65</v>
      </c>
    </row>
    <row r="88" spans="1:13" x14ac:dyDescent="0.25">
      <c r="A88" s="135"/>
      <c r="H88" s="135"/>
    </row>
    <row r="89" spans="1:13" ht="15.75" thickBot="1" x14ac:dyDescent="0.3">
      <c r="A89" s="79" t="s">
        <v>539</v>
      </c>
      <c r="H89" s="79" t="s">
        <v>488</v>
      </c>
    </row>
    <row r="90" spans="1:13" x14ac:dyDescent="0.25">
      <c r="A90" s="141" t="s">
        <v>69</v>
      </c>
      <c r="B90" s="99" t="s">
        <v>95</v>
      </c>
      <c r="C90" s="100" t="s">
        <v>93</v>
      </c>
      <c r="D90" s="101" t="s">
        <v>94</v>
      </c>
      <c r="G90" s="135"/>
      <c r="H90" s="142" t="s">
        <v>69</v>
      </c>
      <c r="I90" s="99" t="s">
        <v>95</v>
      </c>
      <c r="J90" s="100" t="s">
        <v>93</v>
      </c>
      <c r="K90" s="101" t="s">
        <v>94</v>
      </c>
    </row>
    <row r="91" spans="1:13" x14ac:dyDescent="0.25">
      <c r="A91" s="143" t="s">
        <v>83</v>
      </c>
      <c r="B91" s="152">
        <v>11.1</v>
      </c>
      <c r="C91" s="153">
        <v>10.9</v>
      </c>
      <c r="D91" s="154">
        <v>10.7</v>
      </c>
      <c r="H91" s="149" t="s">
        <v>83</v>
      </c>
      <c r="I91" s="152">
        <v>12.6</v>
      </c>
      <c r="J91" s="153">
        <v>12.4</v>
      </c>
      <c r="K91" s="154">
        <v>12.2</v>
      </c>
    </row>
    <row r="92" spans="1:13" ht="15.75" x14ac:dyDescent="0.25">
      <c r="A92" s="143" t="s">
        <v>85</v>
      </c>
      <c r="B92" s="152">
        <v>22.4</v>
      </c>
      <c r="C92" s="153">
        <v>22</v>
      </c>
      <c r="D92" s="154">
        <v>21.6</v>
      </c>
      <c r="G92" s="164"/>
      <c r="H92" s="149" t="s">
        <v>85</v>
      </c>
      <c r="I92" s="152">
        <v>25.7</v>
      </c>
      <c r="J92" s="153">
        <v>25.3</v>
      </c>
      <c r="K92" s="154">
        <v>24.7</v>
      </c>
    </row>
    <row r="93" spans="1:13" ht="15.75" x14ac:dyDescent="0.25">
      <c r="A93" s="143" t="s">
        <v>86</v>
      </c>
      <c r="B93" s="152">
        <v>50.3</v>
      </c>
      <c r="C93" s="153">
        <v>49.3</v>
      </c>
      <c r="D93" s="154">
        <v>48.5</v>
      </c>
      <c r="G93" s="164"/>
      <c r="H93" s="149" t="s">
        <v>86</v>
      </c>
      <c r="I93" s="152">
        <v>59.2</v>
      </c>
      <c r="J93" s="153">
        <v>57.2</v>
      </c>
      <c r="K93" s="154">
        <v>55.6</v>
      </c>
    </row>
    <row r="94" spans="1:13" ht="15.75" x14ac:dyDescent="0.25">
      <c r="A94" s="143" t="s">
        <v>88</v>
      </c>
      <c r="B94" s="110">
        <v>1.3518518518518521E-3</v>
      </c>
      <c r="C94" s="111">
        <v>1.3194444444444443E-3</v>
      </c>
      <c r="D94" s="112">
        <v>1.2939814814814815E-3</v>
      </c>
      <c r="G94" s="164"/>
      <c r="H94" s="149" t="s">
        <v>88</v>
      </c>
      <c r="I94" s="110">
        <v>1.5937499999999999E-3</v>
      </c>
      <c r="J94" s="111">
        <v>1.5497685185185182E-3</v>
      </c>
      <c r="K94" s="112">
        <v>1.5046296296296294E-3</v>
      </c>
    </row>
    <row r="95" spans="1:13" ht="15.75" x14ac:dyDescent="0.25">
      <c r="A95" s="143" t="s">
        <v>89</v>
      </c>
      <c r="B95" s="110">
        <v>2.7835648148148151E-3</v>
      </c>
      <c r="C95" s="111">
        <v>2.7199074074074074E-3</v>
      </c>
      <c r="D95" s="112">
        <v>2.6562500000000002E-3</v>
      </c>
      <c r="G95" s="164"/>
      <c r="H95" s="149" t="s">
        <v>89</v>
      </c>
      <c r="I95" s="110">
        <v>3.2928240740740743E-3</v>
      </c>
      <c r="J95" s="111">
        <v>3.1828703703703702E-3</v>
      </c>
      <c r="K95" s="112">
        <v>3.1018518518518522E-3</v>
      </c>
    </row>
    <row r="96" spans="1:13" ht="15.75" x14ac:dyDescent="0.25">
      <c r="A96" s="143" t="s">
        <v>90</v>
      </c>
      <c r="B96" s="110">
        <f>B95*1609.34/1500*1.01</f>
        <v>3.0163328140432101E-3</v>
      </c>
      <c r="C96" s="111">
        <f>C95*1609.34/1500*1.01</f>
        <v>2.9473522299382714E-3</v>
      </c>
      <c r="D96" s="112">
        <f>D95*1609.34/1500*1.01</f>
        <v>2.8783716458333337E-3</v>
      </c>
      <c r="G96" s="164"/>
      <c r="H96" s="149" t="s">
        <v>90</v>
      </c>
      <c r="I96" s="110">
        <f>I95*1609.34/1500*1.01</f>
        <v>3.5681774868827165E-3</v>
      </c>
      <c r="J96" s="111">
        <f>J95*1609.34/1500*1.01</f>
        <v>3.4490292052469134E-3</v>
      </c>
      <c r="K96" s="112">
        <f>K95*1609.34/1500*1.01</f>
        <v>3.3612357345679015E-3</v>
      </c>
    </row>
    <row r="97" spans="1:11" x14ac:dyDescent="0.25">
      <c r="A97" s="143" t="s">
        <v>457</v>
      </c>
      <c r="B97" s="110">
        <v>6.0590277777777778E-3</v>
      </c>
      <c r="C97" s="111">
        <v>5.8854166666666664E-3</v>
      </c>
      <c r="D97" s="112">
        <v>5.7523148148148143E-3</v>
      </c>
      <c r="H97" s="149" t="s">
        <v>457</v>
      </c>
      <c r="I97" s="110">
        <v>7.1932870370370362E-3</v>
      </c>
      <c r="J97" s="111">
        <v>6.8923611111111121E-3</v>
      </c>
      <c r="K97" s="112">
        <v>6.7013888888888887E-3</v>
      </c>
    </row>
    <row r="98" spans="1:11" x14ac:dyDescent="0.25">
      <c r="A98" s="143" t="s">
        <v>458</v>
      </c>
      <c r="B98" s="110">
        <v>1.0636574074074074E-2</v>
      </c>
      <c r="C98" s="111">
        <v>1.0266203703703703E-2</v>
      </c>
      <c r="D98" s="112">
        <v>9.9537037037037042E-3</v>
      </c>
      <c r="H98" s="149" t="s">
        <v>458</v>
      </c>
      <c r="I98" s="110">
        <v>1.2256944444444444E-2</v>
      </c>
      <c r="J98" s="111">
        <v>1.1539351851851851E-2</v>
      </c>
      <c r="K98" s="112">
        <v>1.1261574074074071E-2</v>
      </c>
    </row>
    <row r="99" spans="1:11" x14ac:dyDescent="0.25">
      <c r="A99" s="143" t="s">
        <v>489</v>
      </c>
      <c r="B99" s="110">
        <v>2.2083333333333333E-2</v>
      </c>
      <c r="C99" s="111">
        <v>2.1354166666666664E-2</v>
      </c>
      <c r="D99" s="112">
        <v>2.0798611111111111E-2</v>
      </c>
      <c r="H99" s="149" t="s">
        <v>489</v>
      </c>
      <c r="I99" s="110">
        <v>2.479166666666667E-2</v>
      </c>
      <c r="J99" s="111">
        <v>2.3472222222222217E-2</v>
      </c>
      <c r="K99" s="112">
        <v>2.2667824074074073E-2</v>
      </c>
    </row>
    <row r="100" spans="1:11" x14ac:dyDescent="0.25">
      <c r="A100" s="143"/>
      <c r="B100" s="110"/>
      <c r="C100" s="111"/>
      <c r="D100" s="112"/>
      <c r="H100" s="149" t="s">
        <v>318</v>
      </c>
      <c r="I100" s="110">
        <v>3.9120370370370368E-3</v>
      </c>
      <c r="J100" s="111">
        <v>3.7442129629629631E-3</v>
      </c>
      <c r="K100" s="112">
        <v>3.6111111111111114E-3</v>
      </c>
    </row>
    <row r="101" spans="1:11" x14ac:dyDescent="0.25">
      <c r="A101" s="143" t="s">
        <v>627</v>
      </c>
      <c r="B101" s="110">
        <v>4.4791666666666669E-3</v>
      </c>
      <c r="C101" s="111">
        <v>4.363425925925926E-3</v>
      </c>
      <c r="D101" s="112">
        <v>4.2129629629629626E-3</v>
      </c>
      <c r="H101" s="149" t="s">
        <v>627</v>
      </c>
      <c r="I101" s="110">
        <v>5.3009259259259251E-3</v>
      </c>
      <c r="J101" s="111">
        <v>4.9768518518518521E-3</v>
      </c>
      <c r="K101" s="112">
        <v>4.8148148148148152E-3</v>
      </c>
    </row>
    <row r="102" spans="1:11" x14ac:dyDescent="0.25">
      <c r="A102" s="143" t="s">
        <v>631</v>
      </c>
      <c r="B102" s="110">
        <v>6.8402777777777776E-3</v>
      </c>
      <c r="C102" s="111">
        <v>6.5624999999999998E-3</v>
      </c>
      <c r="D102" s="112">
        <v>6.238425925925925E-3</v>
      </c>
      <c r="H102" s="149" t="s">
        <v>631</v>
      </c>
      <c r="I102" s="110">
        <v>7.3032407407407412E-3</v>
      </c>
      <c r="J102" s="111">
        <v>7.0659722222222226E-3</v>
      </c>
      <c r="K102" s="112">
        <v>6.9155092592592601E-3</v>
      </c>
    </row>
    <row r="103" spans="1:11" x14ac:dyDescent="0.25">
      <c r="A103" s="143" t="s">
        <v>628</v>
      </c>
      <c r="B103" s="105">
        <v>15.5</v>
      </c>
      <c r="C103" s="106">
        <v>14.9</v>
      </c>
      <c r="D103" s="107">
        <v>14.5</v>
      </c>
      <c r="H103" s="149" t="s">
        <v>361</v>
      </c>
      <c r="I103" s="105">
        <v>15</v>
      </c>
      <c r="J103" s="106">
        <v>14.4</v>
      </c>
      <c r="K103" s="107">
        <v>13.9</v>
      </c>
    </row>
    <row r="104" spans="1:11" ht="15.75" x14ac:dyDescent="0.25">
      <c r="A104" s="143" t="s">
        <v>490</v>
      </c>
      <c r="B104" s="105">
        <v>57.2</v>
      </c>
      <c r="C104" s="106">
        <v>54.7</v>
      </c>
      <c r="D104" s="107">
        <v>52.6</v>
      </c>
      <c r="G104" s="164"/>
      <c r="H104" s="149" t="s">
        <v>490</v>
      </c>
      <c r="I104" s="105">
        <v>65.400000000000006</v>
      </c>
      <c r="J104" s="106">
        <v>62.6</v>
      </c>
      <c r="K104" s="107">
        <v>60.2</v>
      </c>
    </row>
    <row r="105" spans="1:11" ht="15.75" x14ac:dyDescent="0.25">
      <c r="A105" s="143" t="s">
        <v>96</v>
      </c>
      <c r="B105" s="105">
        <v>1.9</v>
      </c>
      <c r="C105" s="106">
        <v>1.96</v>
      </c>
      <c r="D105" s="107">
        <v>2.0299999999999998</v>
      </c>
      <c r="G105" s="164"/>
      <c r="H105" s="149" t="s">
        <v>96</v>
      </c>
      <c r="I105" s="105">
        <v>1.6</v>
      </c>
      <c r="J105" s="106">
        <v>1.65</v>
      </c>
      <c r="K105" s="107">
        <v>1.7</v>
      </c>
    </row>
    <row r="106" spans="1:11" ht="15.75" x14ac:dyDescent="0.25">
      <c r="A106" s="143" t="s">
        <v>363</v>
      </c>
      <c r="B106" s="105">
        <v>4</v>
      </c>
      <c r="C106" s="106">
        <v>4.4000000000000004</v>
      </c>
      <c r="D106" s="107">
        <v>4.7</v>
      </c>
      <c r="G106" s="164"/>
      <c r="H106" s="149" t="s">
        <v>363</v>
      </c>
      <c r="I106" s="105">
        <v>3.15</v>
      </c>
      <c r="J106" s="106">
        <v>3.5</v>
      </c>
      <c r="K106" s="107">
        <v>3.75</v>
      </c>
    </row>
    <row r="107" spans="1:11" ht="15.75" x14ac:dyDescent="0.25">
      <c r="A107" s="143" t="s">
        <v>92</v>
      </c>
      <c r="B107" s="105">
        <v>6.45</v>
      </c>
      <c r="C107" s="106">
        <v>6.75</v>
      </c>
      <c r="D107" s="107">
        <v>7.05</v>
      </c>
      <c r="G107" s="164"/>
      <c r="H107" s="149" t="s">
        <v>92</v>
      </c>
      <c r="I107" s="105">
        <v>5.25</v>
      </c>
      <c r="J107" s="106">
        <v>5.45</v>
      </c>
      <c r="K107" s="107">
        <v>5.65</v>
      </c>
    </row>
    <row r="108" spans="1:11" x14ac:dyDescent="0.25">
      <c r="A108" s="143" t="s">
        <v>319</v>
      </c>
      <c r="B108" s="105">
        <v>13.1</v>
      </c>
      <c r="C108" s="106">
        <v>13.7</v>
      </c>
      <c r="D108" s="107">
        <v>14.6</v>
      </c>
      <c r="H108" s="149" t="s">
        <v>319</v>
      </c>
      <c r="I108" s="105">
        <v>10.65</v>
      </c>
      <c r="J108" s="106">
        <v>11.2</v>
      </c>
      <c r="K108" s="107">
        <v>11.75</v>
      </c>
    </row>
    <row r="109" spans="1:11" x14ac:dyDescent="0.25">
      <c r="A109" s="143" t="s">
        <v>97</v>
      </c>
      <c r="B109" s="105">
        <v>12.35</v>
      </c>
      <c r="C109" s="106">
        <v>13.6</v>
      </c>
      <c r="D109" s="107">
        <v>14.55</v>
      </c>
      <c r="H109" s="149" t="s">
        <v>97</v>
      </c>
      <c r="I109" s="105">
        <v>10.4</v>
      </c>
      <c r="J109" s="106">
        <v>11.35</v>
      </c>
      <c r="K109" s="107">
        <v>12.3</v>
      </c>
    </row>
    <row r="110" spans="1:11" x14ac:dyDescent="0.25">
      <c r="A110" s="143" t="s">
        <v>194</v>
      </c>
      <c r="B110" s="105">
        <v>37.25</v>
      </c>
      <c r="C110" s="106">
        <v>41.25</v>
      </c>
      <c r="D110" s="107">
        <v>45.05</v>
      </c>
      <c r="H110" s="149" t="s">
        <v>194</v>
      </c>
      <c r="I110" s="105">
        <v>32.35</v>
      </c>
      <c r="J110" s="106">
        <v>37</v>
      </c>
      <c r="K110" s="107">
        <v>41.1</v>
      </c>
    </row>
    <row r="111" spans="1:11" ht="15.75" x14ac:dyDescent="0.25">
      <c r="A111" s="143" t="s">
        <v>619</v>
      </c>
      <c r="B111" s="105">
        <v>42.55</v>
      </c>
      <c r="C111" s="106">
        <v>49.8</v>
      </c>
      <c r="D111" s="107">
        <v>57.9</v>
      </c>
      <c r="G111" s="164"/>
      <c r="H111" s="149" t="s">
        <v>619</v>
      </c>
      <c r="I111" s="105">
        <v>40.75</v>
      </c>
      <c r="J111" s="106">
        <v>47.8</v>
      </c>
      <c r="K111" s="107">
        <v>53.75</v>
      </c>
    </row>
    <row r="112" spans="1:11" x14ac:dyDescent="0.25">
      <c r="A112" s="143" t="s">
        <v>101</v>
      </c>
      <c r="B112" s="105">
        <v>48.1</v>
      </c>
      <c r="C112" s="106">
        <v>53.7</v>
      </c>
      <c r="D112" s="107">
        <v>57.3</v>
      </c>
      <c r="H112" s="149" t="s">
        <v>101</v>
      </c>
      <c r="I112" s="105">
        <v>33.75</v>
      </c>
      <c r="J112" s="106">
        <v>37.450000000000003</v>
      </c>
      <c r="K112" s="107">
        <v>40.25</v>
      </c>
    </row>
    <row r="113" spans="1:11" x14ac:dyDescent="0.25">
      <c r="A113" s="143" t="s">
        <v>333</v>
      </c>
      <c r="B113" s="156">
        <v>4440</v>
      </c>
      <c r="C113" s="157">
        <v>4720</v>
      </c>
      <c r="D113" s="158">
        <v>5000</v>
      </c>
      <c r="H113" s="163" t="s">
        <v>195</v>
      </c>
      <c r="I113" s="156">
        <v>3200</v>
      </c>
      <c r="J113" s="157">
        <v>3400</v>
      </c>
      <c r="K113" s="158">
        <v>3600</v>
      </c>
    </row>
    <row r="114" spans="1:11" ht="15.75" x14ac:dyDescent="0.25">
      <c r="A114" s="143" t="s">
        <v>629</v>
      </c>
      <c r="B114" s="156">
        <v>5700</v>
      </c>
      <c r="C114" s="157">
        <v>6100</v>
      </c>
      <c r="D114" s="158">
        <v>6500</v>
      </c>
      <c r="G114" s="164"/>
      <c r="H114" s="149" t="s">
        <v>333</v>
      </c>
      <c r="I114" s="156">
        <v>4140</v>
      </c>
      <c r="J114" s="157">
        <v>4420</v>
      </c>
      <c r="K114" s="158">
        <v>4700</v>
      </c>
    </row>
    <row r="115" spans="1:11" ht="15.75" x14ac:dyDescent="0.25">
      <c r="A115" s="143" t="s">
        <v>75</v>
      </c>
      <c r="B115" s="105">
        <v>7.15</v>
      </c>
      <c r="C115" s="106">
        <v>7.05</v>
      </c>
      <c r="D115" s="107">
        <v>6.95</v>
      </c>
      <c r="G115" s="164"/>
      <c r="H115" s="149" t="s">
        <v>75</v>
      </c>
      <c r="I115" s="105">
        <v>8.0500000000000007</v>
      </c>
      <c r="J115" s="106">
        <v>7.85</v>
      </c>
      <c r="K115" s="107">
        <v>7.75</v>
      </c>
    </row>
    <row r="116" spans="1:11" ht="16.5" thickBot="1" x14ac:dyDescent="0.3">
      <c r="A116" s="159" t="s">
        <v>187</v>
      </c>
      <c r="B116" s="124">
        <v>8.5500000000000007</v>
      </c>
      <c r="C116" s="125">
        <v>8.1999999999999993</v>
      </c>
      <c r="D116" s="126">
        <v>8</v>
      </c>
      <c r="G116" s="164"/>
      <c r="H116" s="160" t="s">
        <v>187</v>
      </c>
      <c r="I116" s="124">
        <v>8.9</v>
      </c>
      <c r="J116" s="125">
        <v>8.65</v>
      </c>
      <c r="K116" s="126">
        <v>8.5</v>
      </c>
    </row>
    <row r="117" spans="1:11" x14ac:dyDescent="0.25">
      <c r="G117" s="11"/>
    </row>
    <row r="118" spans="1:11" x14ac:dyDescent="0.25">
      <c r="G118" s="11"/>
    </row>
  </sheetData>
  <pageMargins left="0.7" right="0.7" top="0.75" bottom="0.75" header="0.3" footer="0.3"/>
  <pageSetup paperSize="9" orientation="landscape" verticalDpi="0" r:id="rId1"/>
  <headerFooter>
    <oddHeader>&amp;C&amp;"-,Bold"&amp;16Central AC Standards Scheme</oddHeader>
  </headerFooter>
  <rowBreaks count="4" manualBreakCount="4">
    <brk id="10" max="16383" man="1"/>
    <brk id="35" max="16383" man="1"/>
    <brk id="61" max="16383" man="1"/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A3650-4EEC-4A0C-9974-F7E27BDC7346}">
  <dimension ref="A1:CQ34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6.5703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4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5.5703125" bestFit="1" customWidth="1"/>
    <col min="47" max="47" width="6.140625" bestFit="1" customWidth="1"/>
    <col min="48" max="48" width="7.140625" bestFit="1" customWidth="1"/>
    <col min="49" max="49" width="5.57031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7.140625" bestFit="1" customWidth="1"/>
    <col min="62" max="62" width="6.140625" bestFit="1" customWidth="1"/>
    <col min="63" max="64" width="7.140625" bestFit="1" customWidth="1"/>
    <col min="65" max="65" width="2.28515625" bestFit="1" customWidth="1"/>
    <col min="66" max="66" width="7.140625" bestFit="1" customWidth="1"/>
    <col min="67" max="67" width="6.140625" bestFit="1" customWidth="1"/>
    <col min="68" max="69" width="7.140625" bestFit="1" customWidth="1"/>
    <col min="70" max="70" width="12.57031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2.28515625" bestFit="1" customWidth="1"/>
    <col min="81" max="81" width="5.28515625" bestFit="1" customWidth="1"/>
    <col min="82" max="82" width="6.140625" bestFit="1" customWidth="1"/>
    <col min="83" max="83" width="7.140625" bestFit="1" customWidth="1"/>
    <col min="84" max="84" width="4.5703125" bestFit="1" customWidth="1"/>
    <col min="85" max="85" width="8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4.5703125" bestFit="1" customWidth="1"/>
    <col min="90" max="90" width="2.28515625" bestFit="1" customWidth="1"/>
    <col min="91" max="91" width="5.5703125" bestFit="1" customWidth="1"/>
    <col min="92" max="92" width="6.140625" bestFit="1" customWidth="1"/>
    <col min="93" max="93" width="7.140625" bestFit="1" customWidth="1"/>
    <col min="94" max="94" width="5.5703125" bestFit="1" customWidth="1"/>
    <col min="95" max="95" width="10.5703125" bestFit="1" customWidth="1"/>
    <col min="96" max="96" width="6.140625" bestFit="1" customWidth="1"/>
    <col min="97" max="97" width="7.140625" bestFit="1" customWidth="1"/>
    <col min="98" max="98" width="4.5703125" bestFit="1" customWidth="1"/>
    <col min="99" max="99" width="2.28515625" bestFit="1" customWidth="1"/>
    <col min="100" max="100" width="5.5703125" bestFit="1" customWidth="1"/>
    <col min="101" max="101" width="6.140625" bestFit="1" customWidth="1"/>
    <col min="102" max="102" width="7.140625" bestFit="1" customWidth="1"/>
    <col min="103" max="103" width="5.5703125" bestFit="1" customWidth="1"/>
    <col min="104" max="104" width="10.5703125" bestFit="1" customWidth="1"/>
  </cols>
  <sheetData>
    <row r="1" spans="1:95" x14ac:dyDescent="0.25">
      <c r="U1" s="190" t="s">
        <v>75</v>
      </c>
      <c r="V1" s="191"/>
      <c r="W1" s="191"/>
      <c r="X1" s="191"/>
      <c r="Y1" s="191"/>
      <c r="Z1" s="190" t="s">
        <v>80</v>
      </c>
      <c r="AA1" s="191"/>
      <c r="AB1" s="191"/>
      <c r="AC1" s="191"/>
      <c r="AD1" s="191"/>
      <c r="AE1" s="190" t="s">
        <v>83</v>
      </c>
      <c r="AF1" s="191"/>
      <c r="AG1" s="191"/>
      <c r="AH1" s="191"/>
      <c r="AI1" s="191"/>
      <c r="AJ1" s="190" t="s">
        <v>84</v>
      </c>
      <c r="AK1" s="191"/>
      <c r="AL1" s="191"/>
      <c r="AM1" s="191"/>
      <c r="AN1" s="191"/>
      <c r="AO1" s="190" t="s">
        <v>85</v>
      </c>
      <c r="AP1" s="191"/>
      <c r="AQ1" s="191"/>
      <c r="AR1" s="191"/>
      <c r="AS1" s="191"/>
      <c r="AT1" s="190" t="s">
        <v>86</v>
      </c>
      <c r="AU1" s="191"/>
      <c r="AV1" s="191"/>
      <c r="AW1" s="191"/>
      <c r="AX1" s="191"/>
      <c r="AY1" s="190" t="s">
        <v>87</v>
      </c>
      <c r="AZ1" s="191"/>
      <c r="BA1" s="191"/>
      <c r="BB1" s="191"/>
      <c r="BC1" s="191"/>
      <c r="BD1" s="190" t="s">
        <v>88</v>
      </c>
      <c r="BE1" s="191"/>
      <c r="BF1" s="191"/>
      <c r="BG1" s="191"/>
      <c r="BH1" s="191"/>
      <c r="BI1" s="190" t="s">
        <v>89</v>
      </c>
      <c r="BJ1" s="191"/>
      <c r="BK1" s="191"/>
      <c r="BL1" s="191"/>
      <c r="BM1" s="191"/>
      <c r="BN1" s="190" t="s">
        <v>90</v>
      </c>
      <c r="BO1" s="191"/>
      <c r="BP1" s="191"/>
      <c r="BQ1" s="191"/>
      <c r="BR1" s="191"/>
      <c r="BS1" s="190" t="s">
        <v>92</v>
      </c>
      <c r="BT1" s="191"/>
      <c r="BU1" s="191"/>
      <c r="BV1" s="191"/>
      <c r="BW1" s="191"/>
      <c r="BX1" s="190" t="s">
        <v>96</v>
      </c>
      <c r="BY1" s="191"/>
      <c r="BZ1" s="191"/>
      <c r="CA1" s="191"/>
      <c r="CB1" s="191"/>
      <c r="CC1" s="190" t="s">
        <v>97</v>
      </c>
      <c r="CD1" s="191"/>
      <c r="CE1" s="191"/>
      <c r="CF1" s="191"/>
      <c r="CG1" s="191"/>
      <c r="CH1" s="190" t="s">
        <v>100</v>
      </c>
      <c r="CI1" s="191"/>
      <c r="CJ1" s="191"/>
      <c r="CK1" s="191"/>
      <c r="CL1" s="191"/>
      <c r="CM1" s="190" t="s">
        <v>101</v>
      </c>
      <c r="CN1" s="191"/>
      <c r="CO1" s="191"/>
      <c r="CP1" s="191"/>
      <c r="CQ1" s="195"/>
    </row>
    <row r="2" spans="1:95" x14ac:dyDescent="0.25">
      <c r="A2" s="184" t="s">
        <v>0</v>
      </c>
      <c r="B2" s="185"/>
      <c r="U2" s="2"/>
      <c r="W2" s="15">
        <v>9.1</v>
      </c>
      <c r="Z2" s="2"/>
      <c r="AB2" s="15">
        <v>11.2</v>
      </c>
      <c r="AE2" s="2"/>
      <c r="AG2" s="15">
        <v>14.5</v>
      </c>
      <c r="AJ2" s="2"/>
      <c r="AO2" s="2"/>
      <c r="AQ2" s="15">
        <v>30.5</v>
      </c>
      <c r="AT2" s="2"/>
      <c r="AY2" s="2"/>
      <c r="BA2" s="28">
        <v>1.3113425925925925E-3</v>
      </c>
      <c r="BD2" s="2"/>
      <c r="BF2" s="28">
        <v>1.8425925925925925E-3</v>
      </c>
      <c r="BI2" s="2"/>
      <c r="BN2" s="2"/>
      <c r="BS2" s="2"/>
      <c r="BU2" s="15">
        <v>4.0599999999999996</v>
      </c>
      <c r="BX2" s="2"/>
      <c r="BZ2" s="15">
        <v>1.27</v>
      </c>
      <c r="CC2" s="2"/>
      <c r="CE2" s="15">
        <v>7.7</v>
      </c>
      <c r="CH2" s="2"/>
      <c r="CM2" s="2"/>
      <c r="CO2" s="15">
        <v>17.2</v>
      </c>
      <c r="CQ2" s="5"/>
    </row>
    <row r="3" spans="1:95" x14ac:dyDescent="0.25">
      <c r="A3" s="186" t="s">
        <v>1</v>
      </c>
      <c r="B3" s="185"/>
      <c r="U3" s="2"/>
      <c r="W3" s="15">
        <v>9.2200000000000006</v>
      </c>
      <c r="Z3" s="2"/>
      <c r="AB3" s="15">
        <v>11.3</v>
      </c>
      <c r="AE3" s="2"/>
      <c r="AG3" s="15">
        <v>14.799999999999999</v>
      </c>
      <c r="AJ3" s="2"/>
      <c r="AO3" s="2"/>
      <c r="AQ3" s="15">
        <v>30.9</v>
      </c>
      <c r="AT3" s="2"/>
      <c r="AY3" s="2"/>
      <c r="BA3" s="28">
        <v>1.3391203703703701E-3</v>
      </c>
      <c r="BD3" s="2"/>
      <c r="BF3" s="28">
        <v>1.8796296296296297E-3</v>
      </c>
      <c r="BI3" s="2"/>
      <c r="BN3" s="2"/>
      <c r="BS3" s="2"/>
      <c r="BU3" s="15">
        <v>3.91</v>
      </c>
      <c r="BX3" s="2"/>
      <c r="BZ3" s="15">
        <v>1.21</v>
      </c>
      <c r="CC3" s="2"/>
      <c r="CE3" s="15">
        <v>7.2</v>
      </c>
      <c r="CH3" s="2"/>
      <c r="CM3" s="2"/>
      <c r="CO3" s="15">
        <v>15.5</v>
      </c>
      <c r="CQ3" s="5"/>
    </row>
    <row r="4" spans="1:95" x14ac:dyDescent="0.25">
      <c r="A4" s="187" t="s">
        <v>2</v>
      </c>
      <c r="B4" s="185"/>
      <c r="U4" s="2"/>
      <c r="W4" s="15">
        <v>9.39</v>
      </c>
      <c r="Z4" s="2"/>
      <c r="AB4" s="15">
        <v>11.5</v>
      </c>
      <c r="AE4" s="2"/>
      <c r="AG4" s="15">
        <v>15</v>
      </c>
      <c r="AJ4" s="2"/>
      <c r="AO4" s="2"/>
      <c r="AQ4" s="15">
        <v>31.6</v>
      </c>
      <c r="AT4" s="2"/>
      <c r="AY4" s="2"/>
      <c r="BA4" s="28">
        <v>1.3726851851851851E-3</v>
      </c>
      <c r="BD4" s="2"/>
      <c r="BF4" s="28">
        <v>1.923611111111111E-3</v>
      </c>
      <c r="BI4" s="2"/>
      <c r="BN4" s="2"/>
      <c r="BS4" s="2"/>
      <c r="BU4" s="15">
        <v>3.73</v>
      </c>
      <c r="BX4" s="2"/>
      <c r="BZ4" s="15">
        <v>1.1599999999999999</v>
      </c>
      <c r="CC4" s="2"/>
      <c r="CE4" s="15">
        <v>6.6</v>
      </c>
      <c r="CH4" s="2"/>
      <c r="CM4" s="2"/>
      <c r="CO4" s="15">
        <v>13.4</v>
      </c>
      <c r="CQ4" s="5"/>
    </row>
    <row r="5" spans="1:95" x14ac:dyDescent="0.25">
      <c r="A5" s="188" t="s">
        <v>3</v>
      </c>
      <c r="B5" s="185"/>
      <c r="F5" s="193" t="s">
        <v>65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2"/>
      <c r="W5" s="15">
        <v>9.6199999999999992</v>
      </c>
      <c r="Z5" s="2"/>
      <c r="AB5" s="15">
        <v>11.799999999999999</v>
      </c>
      <c r="AE5" s="2"/>
      <c r="AG5" s="15">
        <v>15.4</v>
      </c>
      <c r="AJ5" s="2"/>
      <c r="AO5" s="2"/>
      <c r="AQ5" s="15">
        <v>32.6</v>
      </c>
      <c r="AT5" s="2"/>
      <c r="AY5" s="2"/>
      <c r="BA5" s="28">
        <v>1.4074074074074073E-3</v>
      </c>
      <c r="BD5" s="2"/>
      <c r="BF5" s="28">
        <v>1.9791666666666668E-3</v>
      </c>
      <c r="BI5" s="2"/>
      <c r="BN5" s="2"/>
      <c r="BS5" s="2"/>
      <c r="BU5" s="15">
        <v>3.48</v>
      </c>
      <c r="BX5" s="2"/>
      <c r="BZ5" s="15">
        <v>1.1100000000000001</v>
      </c>
      <c r="CC5" s="2"/>
      <c r="CE5" s="15">
        <v>5.9</v>
      </c>
      <c r="CH5" s="2"/>
      <c r="CM5" s="2"/>
      <c r="CO5" s="15">
        <v>10.6</v>
      </c>
      <c r="CQ5" s="5"/>
    </row>
    <row r="6" spans="1:95" x14ac:dyDescent="0.25">
      <c r="A6" s="189" t="s">
        <v>4</v>
      </c>
      <c r="B6" s="185"/>
      <c r="C6" s="192" t="s">
        <v>8</v>
      </c>
      <c r="D6" s="192"/>
      <c r="E6" s="192"/>
      <c r="F6" s="193" t="s">
        <v>66</v>
      </c>
      <c r="G6" s="194"/>
      <c r="H6" s="194"/>
      <c r="I6" s="194"/>
      <c r="J6" s="193" t="s">
        <v>67</v>
      </c>
      <c r="K6" s="194"/>
      <c r="L6" s="194"/>
      <c r="M6" s="194"/>
      <c r="N6" s="193" t="s">
        <v>68</v>
      </c>
      <c r="O6" s="194"/>
      <c r="P6" s="194"/>
      <c r="Q6" s="194"/>
      <c r="R6" s="7" t="s">
        <v>73</v>
      </c>
      <c r="S6" s="8" t="s">
        <v>7</v>
      </c>
      <c r="T6" s="12" t="s">
        <v>74</v>
      </c>
      <c r="U6" s="2"/>
      <c r="W6" s="15">
        <v>10.039999999999999</v>
      </c>
      <c r="Z6" s="2"/>
      <c r="AB6" s="15">
        <v>12.3</v>
      </c>
      <c r="AE6" s="2"/>
      <c r="AG6" s="15">
        <v>16.100000000000001</v>
      </c>
      <c r="AJ6" s="2"/>
      <c r="AO6" s="2"/>
      <c r="AQ6" s="15">
        <v>34.4</v>
      </c>
      <c r="AT6" s="2"/>
      <c r="AY6" s="2"/>
      <c r="BA6" s="28">
        <v>1.4953703703703702E-3</v>
      </c>
      <c r="BD6" s="2"/>
      <c r="BF6" s="28">
        <v>2.1226851851851854E-3</v>
      </c>
      <c r="BI6" s="2"/>
      <c r="BN6" s="2"/>
      <c r="BS6" s="2"/>
      <c r="BU6" s="15">
        <v>3.2</v>
      </c>
      <c r="BX6" s="2"/>
      <c r="BZ6" s="15">
        <v>1.01</v>
      </c>
      <c r="CC6" s="2"/>
      <c r="CE6" s="15">
        <v>5.0999999999999996</v>
      </c>
      <c r="CH6" s="2"/>
      <c r="CM6" s="2"/>
      <c r="CO6" s="15">
        <v>6.6</v>
      </c>
      <c r="CQ6" s="5"/>
    </row>
    <row r="7" spans="1:95" hidden="1" x14ac:dyDescent="0.25">
      <c r="F7" s="2"/>
      <c r="J7" s="2"/>
      <c r="N7" s="2"/>
      <c r="R7" s="2"/>
      <c r="S7" s="9"/>
      <c r="T7" s="13"/>
      <c r="U7" s="2"/>
      <c r="Z7" s="2"/>
      <c r="AE7" s="2"/>
      <c r="AJ7" s="2"/>
      <c r="AO7" s="2"/>
      <c r="AT7" s="2"/>
      <c r="AY7" s="2"/>
      <c r="BD7" s="2"/>
      <c r="BI7" s="2"/>
      <c r="BN7" s="2"/>
      <c r="BS7" s="2"/>
      <c r="BX7" s="2"/>
      <c r="CC7" s="2"/>
      <c r="CH7" s="2"/>
      <c r="CM7" s="2"/>
      <c r="CQ7" s="5"/>
    </row>
    <row r="8" spans="1:95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69</v>
      </c>
      <c r="G8" s="1" t="s">
        <v>70</v>
      </c>
      <c r="H8" s="1" t="s">
        <v>71</v>
      </c>
      <c r="I8" s="1" t="s">
        <v>72</v>
      </c>
      <c r="J8" s="42" t="s">
        <v>69</v>
      </c>
      <c r="K8" s="1" t="s">
        <v>70</v>
      </c>
      <c r="L8" s="1" t="s">
        <v>71</v>
      </c>
      <c r="M8" s="1" t="s">
        <v>72</v>
      </c>
      <c r="N8" s="42" t="s">
        <v>69</v>
      </c>
      <c r="O8" s="1" t="s">
        <v>70</v>
      </c>
      <c r="P8" s="1" t="s">
        <v>71</v>
      </c>
      <c r="Q8" s="1" t="s">
        <v>72</v>
      </c>
      <c r="R8" s="42" t="s">
        <v>72</v>
      </c>
      <c r="S8" s="43" t="s">
        <v>72</v>
      </c>
      <c r="T8" s="44" t="s">
        <v>71</v>
      </c>
      <c r="U8" s="42" t="s">
        <v>70</v>
      </c>
      <c r="V8" s="1" t="s">
        <v>76</v>
      </c>
      <c r="W8" s="1" t="s">
        <v>71</v>
      </c>
      <c r="X8" s="1" t="s">
        <v>77</v>
      </c>
      <c r="Y8" s="1" t="s">
        <v>78</v>
      </c>
      <c r="Z8" s="42" t="s">
        <v>70</v>
      </c>
      <c r="AA8" s="1" t="s">
        <v>76</v>
      </c>
      <c r="AB8" s="1" t="s">
        <v>71</v>
      </c>
      <c r="AC8" s="1" t="s">
        <v>77</v>
      </c>
      <c r="AD8" s="1" t="s">
        <v>81</v>
      </c>
      <c r="AE8" s="42" t="s">
        <v>70</v>
      </c>
      <c r="AF8" s="1" t="s">
        <v>76</v>
      </c>
      <c r="AG8" s="1" t="s">
        <v>71</v>
      </c>
      <c r="AH8" s="1" t="s">
        <v>77</v>
      </c>
      <c r="AI8" s="1" t="s">
        <v>81</v>
      </c>
      <c r="AJ8" s="42" t="s">
        <v>70</v>
      </c>
      <c r="AK8" s="1" t="s">
        <v>76</v>
      </c>
      <c r="AL8" s="1" t="s">
        <v>71</v>
      </c>
      <c r="AM8" s="1" t="s">
        <v>77</v>
      </c>
      <c r="AN8" s="1" t="s">
        <v>81</v>
      </c>
      <c r="AO8" s="42" t="s">
        <v>70</v>
      </c>
      <c r="AP8" s="1" t="s">
        <v>76</v>
      </c>
      <c r="AQ8" s="1" t="s">
        <v>71</v>
      </c>
      <c r="AR8" s="1" t="s">
        <v>77</v>
      </c>
      <c r="AS8" s="1" t="s">
        <v>81</v>
      </c>
      <c r="AT8" s="42" t="s">
        <v>70</v>
      </c>
      <c r="AU8" s="1" t="s">
        <v>76</v>
      </c>
      <c r="AV8" s="1" t="s">
        <v>71</v>
      </c>
      <c r="AW8" s="1" t="s">
        <v>77</v>
      </c>
      <c r="AX8" s="1" t="s">
        <v>81</v>
      </c>
      <c r="AY8" s="42" t="s">
        <v>70</v>
      </c>
      <c r="AZ8" s="1" t="s">
        <v>76</v>
      </c>
      <c r="BA8" s="1" t="s">
        <v>71</v>
      </c>
      <c r="BB8" s="1" t="s">
        <v>77</v>
      </c>
      <c r="BC8" s="1" t="s">
        <v>81</v>
      </c>
      <c r="BD8" s="42" t="s">
        <v>70</v>
      </c>
      <c r="BE8" s="1" t="s">
        <v>76</v>
      </c>
      <c r="BF8" s="1" t="s">
        <v>71</v>
      </c>
      <c r="BG8" s="1" t="s">
        <v>77</v>
      </c>
      <c r="BH8" s="1" t="s">
        <v>81</v>
      </c>
      <c r="BI8" s="42" t="s">
        <v>70</v>
      </c>
      <c r="BJ8" s="1" t="s">
        <v>76</v>
      </c>
      <c r="BK8" s="1" t="s">
        <v>71</v>
      </c>
      <c r="BL8" s="1" t="s">
        <v>77</v>
      </c>
      <c r="BM8" s="1" t="s">
        <v>81</v>
      </c>
      <c r="BN8" s="42" t="s">
        <v>70</v>
      </c>
      <c r="BO8" s="1" t="s">
        <v>76</v>
      </c>
      <c r="BP8" s="1" t="s">
        <v>71</v>
      </c>
      <c r="BQ8" s="1" t="s">
        <v>77</v>
      </c>
      <c r="BR8" s="1" t="s">
        <v>91</v>
      </c>
      <c r="BS8" s="42" t="s">
        <v>70</v>
      </c>
      <c r="BT8" s="1" t="s">
        <v>76</v>
      </c>
      <c r="BU8" s="1" t="s">
        <v>71</v>
      </c>
      <c r="BV8" s="1" t="s">
        <v>77</v>
      </c>
      <c r="BW8" s="1" t="s">
        <v>81</v>
      </c>
      <c r="BX8" s="42" t="s">
        <v>70</v>
      </c>
      <c r="BY8" s="1" t="s">
        <v>76</v>
      </c>
      <c r="BZ8" s="1" t="s">
        <v>71</v>
      </c>
      <c r="CA8" s="1" t="s">
        <v>77</v>
      </c>
      <c r="CB8" s="1" t="s">
        <v>81</v>
      </c>
      <c r="CC8" s="42" t="s">
        <v>70</v>
      </c>
      <c r="CD8" s="1" t="s">
        <v>76</v>
      </c>
      <c r="CE8" s="1" t="s">
        <v>71</v>
      </c>
      <c r="CF8" s="1" t="s">
        <v>77</v>
      </c>
      <c r="CG8" s="1" t="s">
        <v>81</v>
      </c>
      <c r="CH8" s="42" t="s">
        <v>70</v>
      </c>
      <c r="CI8" s="1" t="s">
        <v>76</v>
      </c>
      <c r="CJ8" s="1" t="s">
        <v>71</v>
      </c>
      <c r="CK8" s="1" t="s">
        <v>77</v>
      </c>
      <c r="CL8" s="1" t="s">
        <v>81</v>
      </c>
      <c r="CM8" s="42" t="s">
        <v>70</v>
      </c>
      <c r="CN8" s="1" t="s">
        <v>76</v>
      </c>
      <c r="CO8" s="1" t="s">
        <v>71</v>
      </c>
      <c r="CP8" s="1" t="s">
        <v>77</v>
      </c>
      <c r="CQ8" s="45" t="s">
        <v>81</v>
      </c>
    </row>
    <row r="9" spans="1:95" x14ac:dyDescent="0.25">
      <c r="A9" t="s">
        <v>11</v>
      </c>
      <c r="B9" t="s">
        <v>37</v>
      </c>
      <c r="F9" s="2"/>
      <c r="I9" s="16"/>
      <c r="J9" s="2"/>
      <c r="M9" s="16"/>
      <c r="N9" s="2"/>
      <c r="Q9" s="16"/>
      <c r="R9" s="2"/>
      <c r="S9" s="9"/>
      <c r="T9" s="13"/>
      <c r="U9" s="19"/>
      <c r="V9" s="16"/>
      <c r="X9" s="11"/>
      <c r="Z9" s="19"/>
      <c r="AA9" s="16"/>
      <c r="AC9" s="11"/>
      <c r="AE9" s="19"/>
      <c r="AF9" s="16"/>
      <c r="AH9" s="11"/>
      <c r="AJ9" s="19"/>
      <c r="AK9" s="16"/>
      <c r="AM9" s="11"/>
      <c r="AO9" s="19"/>
      <c r="AP9" s="16"/>
      <c r="AR9" s="11"/>
      <c r="AT9" s="19"/>
      <c r="AU9" s="16"/>
      <c r="AW9" s="11"/>
      <c r="AY9" s="29"/>
      <c r="AZ9" s="16"/>
      <c r="BB9" s="30"/>
      <c r="BD9" s="29"/>
      <c r="BE9" s="16"/>
      <c r="BG9" s="30"/>
      <c r="BI9" s="29"/>
      <c r="BJ9" s="16"/>
      <c r="BL9" s="30"/>
      <c r="BN9" s="29"/>
      <c r="BO9" s="16"/>
      <c r="BQ9" s="30"/>
      <c r="BS9" s="19"/>
      <c r="BT9" s="16"/>
      <c r="BV9" s="11"/>
      <c r="BX9" s="19"/>
      <c r="BY9" s="16"/>
      <c r="CA9" s="11"/>
      <c r="CC9" s="19"/>
      <c r="CD9" s="16"/>
      <c r="CF9" s="11"/>
      <c r="CH9" s="19"/>
      <c r="CI9" s="16"/>
      <c r="CK9" s="11"/>
      <c r="CM9" s="19"/>
      <c r="CN9" s="16"/>
      <c r="CP9" s="11"/>
      <c r="CQ9" s="5"/>
    </row>
    <row r="10" spans="1:95" x14ac:dyDescent="0.25">
      <c r="A10" t="s">
        <v>12</v>
      </c>
      <c r="B10" t="s">
        <v>38</v>
      </c>
      <c r="C10">
        <v>1</v>
      </c>
      <c r="D10">
        <v>1</v>
      </c>
      <c r="F10" s="2" t="s">
        <v>83</v>
      </c>
      <c r="G10" s="11">
        <v>18.899999999999999</v>
      </c>
      <c r="I10" s="16">
        <v>1</v>
      </c>
      <c r="J10" s="2" t="s">
        <v>92</v>
      </c>
      <c r="K10" s="11">
        <v>2.71</v>
      </c>
      <c r="M10" s="16">
        <v>1</v>
      </c>
      <c r="N10" s="2" t="s">
        <v>97</v>
      </c>
      <c r="O10" s="11">
        <v>3.07</v>
      </c>
      <c r="Q10" s="16">
        <v>1</v>
      </c>
      <c r="R10" s="2">
        <v>1</v>
      </c>
      <c r="S10" s="9">
        <v>4</v>
      </c>
      <c r="T10" s="36" t="s">
        <v>79</v>
      </c>
      <c r="U10" s="19"/>
      <c r="V10" s="16"/>
      <c r="X10" s="11"/>
      <c r="Z10" s="19"/>
      <c r="AA10" s="16"/>
      <c r="AC10" s="11"/>
      <c r="AE10" s="19">
        <v>18.899999999999999</v>
      </c>
      <c r="AF10" s="16">
        <v>16</v>
      </c>
      <c r="AH10" s="11">
        <v>18.899999999999999</v>
      </c>
      <c r="AJ10" s="19"/>
      <c r="AK10" s="16"/>
      <c r="AM10" s="11"/>
      <c r="AO10" s="19"/>
      <c r="AP10" s="16"/>
      <c r="AR10" s="11"/>
      <c r="AT10" s="19"/>
      <c r="AU10" s="16"/>
      <c r="AW10" s="11"/>
      <c r="AY10" s="29"/>
      <c r="AZ10" s="16"/>
      <c r="BB10" s="30"/>
      <c r="BD10" s="29"/>
      <c r="BE10" s="16"/>
      <c r="BG10" s="30"/>
      <c r="BI10" s="29"/>
      <c r="BJ10" s="16"/>
      <c r="BL10" s="30"/>
      <c r="BN10" s="29"/>
      <c r="BO10" s="16"/>
      <c r="BQ10" s="30"/>
      <c r="BS10" s="19">
        <v>2.71</v>
      </c>
      <c r="BT10" s="16">
        <v>16</v>
      </c>
      <c r="BV10" s="11">
        <v>2.71</v>
      </c>
      <c r="BX10" s="19"/>
      <c r="BY10" s="16"/>
      <c r="CA10" s="11"/>
      <c r="CC10" s="19">
        <v>3.07</v>
      </c>
      <c r="CD10" s="16">
        <v>16</v>
      </c>
      <c r="CF10" s="11">
        <v>3.07</v>
      </c>
      <c r="CH10" s="19"/>
      <c r="CI10" s="16"/>
      <c r="CK10" s="11"/>
      <c r="CM10" s="19"/>
      <c r="CN10" s="16"/>
      <c r="CP10" s="11"/>
      <c r="CQ10" s="5"/>
    </row>
    <row r="11" spans="1:95" x14ac:dyDescent="0.25">
      <c r="A11" t="s">
        <v>13</v>
      </c>
      <c r="B11" t="s">
        <v>39</v>
      </c>
      <c r="F11" s="2"/>
      <c r="I11" s="16"/>
      <c r="J11" s="2"/>
      <c r="M11" s="16"/>
      <c r="N11" s="2"/>
      <c r="Q11" s="16"/>
      <c r="R11" s="2"/>
      <c r="S11" s="9"/>
      <c r="T11" s="13"/>
      <c r="U11" s="19"/>
      <c r="V11" s="16"/>
      <c r="X11" s="11"/>
      <c r="Z11" s="19"/>
      <c r="AA11" s="16"/>
      <c r="AC11" s="11"/>
      <c r="AE11" s="19"/>
      <c r="AF11" s="16"/>
      <c r="AH11" s="11"/>
      <c r="AJ11" s="19"/>
      <c r="AK11" s="16"/>
      <c r="AM11" s="11"/>
      <c r="AO11" s="19"/>
      <c r="AP11" s="16"/>
      <c r="AR11" s="11"/>
      <c r="AT11" s="19"/>
      <c r="AU11" s="16"/>
      <c r="AW11" s="11"/>
      <c r="AY11" s="29"/>
      <c r="AZ11" s="16"/>
      <c r="BB11" s="30"/>
      <c r="BD11" s="29"/>
      <c r="BE11" s="16"/>
      <c r="BG11" s="30"/>
      <c r="BI11" s="29"/>
      <c r="BJ11" s="16"/>
      <c r="BL11" s="30"/>
      <c r="BN11" s="29"/>
      <c r="BO11" s="16"/>
      <c r="BQ11" s="30"/>
      <c r="BS11" s="19"/>
      <c r="BT11" s="16"/>
      <c r="BV11" s="11"/>
      <c r="BX11" s="19"/>
      <c r="BY11" s="16"/>
      <c r="CA11" s="11"/>
      <c r="CC11" s="19"/>
      <c r="CD11" s="16"/>
      <c r="CF11" s="11"/>
      <c r="CH11" s="19"/>
      <c r="CI11" s="16"/>
      <c r="CK11" s="11"/>
      <c r="CM11" s="19"/>
      <c r="CN11" s="16"/>
      <c r="CP11" s="11"/>
      <c r="CQ11" s="5"/>
    </row>
    <row r="12" spans="1:95" x14ac:dyDescent="0.25">
      <c r="A12" t="s">
        <v>14</v>
      </c>
      <c r="B12" t="s">
        <v>40</v>
      </c>
      <c r="C12">
        <v>8</v>
      </c>
      <c r="D12">
        <v>8</v>
      </c>
      <c r="F12" s="2" t="s">
        <v>88</v>
      </c>
      <c r="G12" s="30">
        <v>2.0807870370370372E-3</v>
      </c>
      <c r="H12" s="18" t="s">
        <v>79</v>
      </c>
      <c r="I12" s="16">
        <v>2</v>
      </c>
      <c r="J12" s="2" t="s">
        <v>92</v>
      </c>
      <c r="K12" s="11">
        <v>3.05</v>
      </c>
      <c r="M12" s="16">
        <v>1</v>
      </c>
      <c r="N12" s="2" t="s">
        <v>101</v>
      </c>
      <c r="O12" s="11">
        <v>6.96</v>
      </c>
      <c r="P12" s="18" t="s">
        <v>79</v>
      </c>
      <c r="Q12" s="16">
        <v>2</v>
      </c>
      <c r="R12" s="2">
        <v>1</v>
      </c>
      <c r="S12" s="9">
        <v>6</v>
      </c>
      <c r="T12" s="37" t="s">
        <v>82</v>
      </c>
      <c r="U12" s="19"/>
      <c r="V12" s="16"/>
      <c r="X12" s="11"/>
      <c r="Z12" s="19"/>
      <c r="AA12" s="16"/>
      <c r="AC12" s="11"/>
      <c r="AE12" s="19">
        <v>16.7</v>
      </c>
      <c r="AF12" s="16">
        <v>10</v>
      </c>
      <c r="AH12" s="11">
        <v>16.7</v>
      </c>
      <c r="AJ12" s="19">
        <v>26.24</v>
      </c>
      <c r="AK12" s="24">
        <v>2</v>
      </c>
      <c r="AM12" s="11">
        <v>26.24</v>
      </c>
      <c r="AO12" s="19"/>
      <c r="AP12" s="16"/>
      <c r="AR12" s="11"/>
      <c r="AT12" s="19"/>
      <c r="AU12" s="16"/>
      <c r="AW12" s="11"/>
      <c r="AY12" s="29">
        <v>1.5112268518518519E-3</v>
      </c>
      <c r="AZ12" s="24">
        <v>2</v>
      </c>
      <c r="BB12" s="30">
        <v>1.5112268518518519E-3</v>
      </c>
      <c r="BD12" s="29">
        <v>2.0807870370370372E-3</v>
      </c>
      <c r="BE12" s="26">
        <v>3</v>
      </c>
      <c r="BF12" s="18" t="s">
        <v>79</v>
      </c>
      <c r="BG12" s="30">
        <v>2.0807870370370372E-3</v>
      </c>
      <c r="BI12" s="29"/>
      <c r="BJ12" s="16"/>
      <c r="BL12" s="30"/>
      <c r="BN12" s="29"/>
      <c r="BO12" s="16"/>
      <c r="BQ12" s="30"/>
      <c r="BS12" s="19">
        <v>3.05</v>
      </c>
      <c r="BT12" s="16">
        <v>10</v>
      </c>
      <c r="BV12" s="11">
        <v>3.05</v>
      </c>
      <c r="BX12" s="19"/>
      <c r="BY12" s="16"/>
      <c r="CA12" s="11"/>
      <c r="CC12" s="19">
        <v>4.74</v>
      </c>
      <c r="CD12" s="16">
        <v>7</v>
      </c>
      <c r="CF12" s="11">
        <v>4.74</v>
      </c>
      <c r="CH12" s="19">
        <v>4.01</v>
      </c>
      <c r="CI12" s="26">
        <v>3</v>
      </c>
      <c r="CK12" s="11">
        <v>4.01</v>
      </c>
      <c r="CM12" s="19">
        <v>6.96</v>
      </c>
      <c r="CN12" s="24">
        <v>2</v>
      </c>
      <c r="CO12" s="18" t="s">
        <v>79</v>
      </c>
      <c r="CP12" s="11">
        <v>6.96</v>
      </c>
      <c r="CQ12" s="5"/>
    </row>
    <row r="13" spans="1:95" x14ac:dyDescent="0.25">
      <c r="A13" t="s">
        <v>15</v>
      </c>
      <c r="B13" t="s">
        <v>40</v>
      </c>
      <c r="C13">
        <v>7</v>
      </c>
      <c r="D13">
        <v>7</v>
      </c>
      <c r="F13" s="2" t="s">
        <v>88</v>
      </c>
      <c r="G13" s="30">
        <v>2.1400462962962966E-3</v>
      </c>
      <c r="I13" s="16">
        <v>1</v>
      </c>
      <c r="J13" s="2" t="s">
        <v>92</v>
      </c>
      <c r="K13" s="11">
        <v>3.14</v>
      </c>
      <c r="M13" s="16">
        <v>1</v>
      </c>
      <c r="N13" s="2" t="s">
        <v>101</v>
      </c>
      <c r="O13" s="11">
        <v>3.33</v>
      </c>
      <c r="Q13" s="16">
        <v>1</v>
      </c>
      <c r="R13" s="2">
        <v>1</v>
      </c>
      <c r="S13" s="9">
        <v>4</v>
      </c>
      <c r="T13" s="36" t="s">
        <v>79</v>
      </c>
      <c r="U13" s="19"/>
      <c r="V13" s="16"/>
      <c r="X13" s="11"/>
      <c r="Z13" s="19"/>
      <c r="AA13" s="16"/>
      <c r="AC13" s="11"/>
      <c r="AE13" s="19">
        <v>16.8</v>
      </c>
      <c r="AF13" s="16">
        <v>11</v>
      </c>
      <c r="AH13" s="11">
        <v>16.8</v>
      </c>
      <c r="AJ13" s="19"/>
      <c r="AK13" s="16"/>
      <c r="AM13" s="11"/>
      <c r="AO13" s="19"/>
      <c r="AP13" s="16"/>
      <c r="AR13" s="11"/>
      <c r="AT13" s="19"/>
      <c r="AU13" s="16"/>
      <c r="AW13" s="11"/>
      <c r="AY13" s="29">
        <v>1.6025462962962964E-3</v>
      </c>
      <c r="AZ13" s="16">
        <v>6</v>
      </c>
      <c r="BB13" s="30">
        <v>1.6025462962962964E-3</v>
      </c>
      <c r="BD13" s="29">
        <v>2.1400462962962966E-3</v>
      </c>
      <c r="BE13" s="16">
        <v>6</v>
      </c>
      <c r="BG13" s="30">
        <v>2.1400462962962966E-3</v>
      </c>
      <c r="BI13" s="29"/>
      <c r="BJ13" s="16"/>
      <c r="BL13" s="30"/>
      <c r="BN13" s="29"/>
      <c r="BO13" s="16"/>
      <c r="BQ13" s="30"/>
      <c r="BS13" s="19">
        <v>3.14</v>
      </c>
      <c r="BT13" s="16">
        <v>8</v>
      </c>
      <c r="BV13" s="11">
        <v>3.14</v>
      </c>
      <c r="BX13" s="19"/>
      <c r="BY13" s="16"/>
      <c r="CA13" s="11"/>
      <c r="CC13" s="19">
        <v>4.08</v>
      </c>
      <c r="CD13" s="16">
        <v>11</v>
      </c>
      <c r="CF13" s="11">
        <v>4.08</v>
      </c>
      <c r="CH13" s="19">
        <v>2.88</v>
      </c>
      <c r="CI13" s="16">
        <v>6</v>
      </c>
      <c r="CK13" s="11">
        <v>2.88</v>
      </c>
      <c r="CM13" s="19">
        <v>3.33</v>
      </c>
      <c r="CN13" s="27">
        <v>5</v>
      </c>
      <c r="CP13" s="11">
        <v>3.33</v>
      </c>
      <c r="CQ13" s="5"/>
    </row>
    <row r="14" spans="1:95" x14ac:dyDescent="0.25">
      <c r="A14" t="s">
        <v>16</v>
      </c>
      <c r="B14" t="s">
        <v>41</v>
      </c>
      <c r="C14">
        <v>14</v>
      </c>
      <c r="D14">
        <v>14</v>
      </c>
      <c r="F14" s="2" t="s">
        <v>80</v>
      </c>
      <c r="G14" s="11">
        <v>11.6</v>
      </c>
      <c r="H14" s="23" t="s">
        <v>82</v>
      </c>
      <c r="I14" s="16">
        <v>3</v>
      </c>
      <c r="J14" s="2" t="s">
        <v>96</v>
      </c>
      <c r="K14" s="11">
        <v>1.25</v>
      </c>
      <c r="L14" s="33" t="s">
        <v>93</v>
      </c>
      <c r="M14" s="16">
        <v>5</v>
      </c>
      <c r="N14" s="2" t="s">
        <v>101</v>
      </c>
      <c r="O14" s="11">
        <v>12.65</v>
      </c>
      <c r="P14" s="23" t="s">
        <v>82</v>
      </c>
      <c r="Q14" s="16">
        <v>3</v>
      </c>
      <c r="R14" s="2">
        <v>2</v>
      </c>
      <c r="S14" s="9">
        <v>13</v>
      </c>
      <c r="T14" s="38" t="s">
        <v>94</v>
      </c>
      <c r="U14" s="19">
        <v>9.69</v>
      </c>
      <c r="V14" s="17">
        <v>1</v>
      </c>
      <c r="W14" s="18" t="s">
        <v>79</v>
      </c>
      <c r="X14" s="11">
        <v>9.69</v>
      </c>
      <c r="Y14" s="11">
        <v>15.483333333333333</v>
      </c>
      <c r="Z14" s="19">
        <v>11.6</v>
      </c>
      <c r="AA14" s="17">
        <v>1</v>
      </c>
      <c r="AB14" s="23" t="s">
        <v>82</v>
      </c>
      <c r="AC14" s="11">
        <v>11.6</v>
      </c>
      <c r="AE14" s="19">
        <v>15.2</v>
      </c>
      <c r="AF14" s="17">
        <v>1</v>
      </c>
      <c r="AG14" s="23" t="s">
        <v>82</v>
      </c>
      <c r="AH14" s="11">
        <v>15.2</v>
      </c>
      <c r="AJ14" s="19"/>
      <c r="AK14" s="16"/>
      <c r="AM14" s="11"/>
      <c r="AO14" s="19">
        <v>32.25</v>
      </c>
      <c r="AP14" s="17">
        <v>1</v>
      </c>
      <c r="AQ14" s="23" t="s">
        <v>82</v>
      </c>
      <c r="AR14" s="11">
        <v>32.25</v>
      </c>
      <c r="AT14" s="19"/>
      <c r="AU14" s="16"/>
      <c r="AW14" s="11"/>
      <c r="AY14" s="29">
        <v>1.4097222222222221E-3</v>
      </c>
      <c r="AZ14" s="17">
        <v>1</v>
      </c>
      <c r="BA14" s="18" t="s">
        <v>79</v>
      </c>
      <c r="BB14" s="30">
        <v>1.4097222222222221E-3</v>
      </c>
      <c r="BD14" s="29">
        <v>2.0223379629629628E-3</v>
      </c>
      <c r="BE14" s="24">
        <v>2</v>
      </c>
      <c r="BF14" s="18" t="s">
        <v>79</v>
      </c>
      <c r="BG14" s="30">
        <v>2.0223379629629628E-3</v>
      </c>
      <c r="BI14" s="29"/>
      <c r="BJ14" s="16"/>
      <c r="BL14" s="30"/>
      <c r="BN14" s="29"/>
      <c r="BO14" s="16"/>
      <c r="BQ14" s="30"/>
      <c r="BS14" s="19">
        <v>3.93</v>
      </c>
      <c r="BT14" s="24">
        <v>2</v>
      </c>
      <c r="BU14" s="33" t="s">
        <v>93</v>
      </c>
      <c r="BV14" s="11">
        <v>3.93</v>
      </c>
      <c r="BX14" s="19">
        <v>1.25</v>
      </c>
      <c r="BY14" s="17">
        <v>1</v>
      </c>
      <c r="BZ14" s="33" t="s">
        <v>93</v>
      </c>
      <c r="CA14" s="11">
        <v>1.25</v>
      </c>
      <c r="CC14" s="19">
        <v>5.6</v>
      </c>
      <c r="CD14" s="24">
        <v>2</v>
      </c>
      <c r="CE14" s="18" t="s">
        <v>79</v>
      </c>
      <c r="CF14" s="11">
        <v>5.6</v>
      </c>
      <c r="CH14" s="19"/>
      <c r="CI14" s="16"/>
      <c r="CK14" s="11"/>
      <c r="CM14" s="19">
        <v>12.65</v>
      </c>
      <c r="CN14" s="17">
        <v>1</v>
      </c>
      <c r="CO14" s="23" t="s">
        <v>82</v>
      </c>
      <c r="CP14" s="11">
        <v>12.65</v>
      </c>
      <c r="CQ14" s="5"/>
    </row>
    <row r="15" spans="1:95" x14ac:dyDescent="0.25">
      <c r="A15" t="s">
        <v>17</v>
      </c>
      <c r="B15" t="s">
        <v>42</v>
      </c>
      <c r="C15">
        <v>1</v>
      </c>
      <c r="D15">
        <v>1</v>
      </c>
      <c r="F15" s="2" t="s">
        <v>87</v>
      </c>
      <c r="G15" s="30">
        <v>1.8275462962962963E-3</v>
      </c>
      <c r="I15" s="16">
        <v>1</v>
      </c>
      <c r="J15" s="2"/>
      <c r="M15" s="16"/>
      <c r="N15" s="2" t="s">
        <v>97</v>
      </c>
      <c r="O15" s="11">
        <v>3.72</v>
      </c>
      <c r="Q15" s="16">
        <v>1</v>
      </c>
      <c r="R15" s="2"/>
      <c r="S15" s="9">
        <v>2</v>
      </c>
      <c r="T15" s="13"/>
      <c r="U15" s="19"/>
      <c r="V15" s="16"/>
      <c r="X15" s="11"/>
      <c r="Z15" s="19"/>
      <c r="AA15" s="16"/>
      <c r="AC15" s="11"/>
      <c r="AE15" s="19">
        <v>19.399999999999999</v>
      </c>
      <c r="AF15" s="16">
        <v>18</v>
      </c>
      <c r="AH15" s="11">
        <v>19</v>
      </c>
      <c r="AJ15" s="19"/>
      <c r="AK15" s="16"/>
      <c r="AM15" s="11"/>
      <c r="AO15" s="19"/>
      <c r="AP15" s="16"/>
      <c r="AR15" s="11">
        <v>43.2</v>
      </c>
      <c r="AT15" s="19"/>
      <c r="AU15" s="16"/>
      <c r="AW15" s="11"/>
      <c r="AY15" s="29">
        <v>1.8275462962962963E-3</v>
      </c>
      <c r="AZ15" s="16">
        <v>11</v>
      </c>
      <c r="BB15" s="30">
        <v>1.8275462962962963E-3</v>
      </c>
      <c r="BD15" s="29"/>
      <c r="BE15" s="16"/>
      <c r="BG15" s="30"/>
      <c r="BI15" s="29"/>
      <c r="BJ15" s="16"/>
      <c r="BL15" s="30"/>
      <c r="BN15" s="29"/>
      <c r="BO15" s="16"/>
      <c r="BQ15" s="30"/>
      <c r="BS15" s="19"/>
      <c r="BT15" s="16"/>
      <c r="BV15" s="11">
        <v>2</v>
      </c>
      <c r="BX15" s="19"/>
      <c r="BY15" s="16"/>
      <c r="CA15" s="11"/>
      <c r="CC15" s="19">
        <v>3.72</v>
      </c>
      <c r="CD15" s="16">
        <v>15</v>
      </c>
      <c r="CF15" s="11">
        <v>3.72</v>
      </c>
      <c r="CG15" t="s">
        <v>98</v>
      </c>
      <c r="CH15" s="19"/>
      <c r="CI15" s="16"/>
      <c r="CK15" s="11"/>
      <c r="CM15" s="19"/>
      <c r="CN15" s="16"/>
      <c r="CP15" s="11"/>
      <c r="CQ15" s="5"/>
    </row>
    <row r="16" spans="1:95" x14ac:dyDescent="0.25">
      <c r="A16" t="s">
        <v>18</v>
      </c>
      <c r="B16" t="s">
        <v>43</v>
      </c>
      <c r="C16">
        <v>11</v>
      </c>
      <c r="D16">
        <v>9</v>
      </c>
      <c r="E16">
        <v>2</v>
      </c>
      <c r="F16" s="2" t="s">
        <v>88</v>
      </c>
      <c r="G16" s="30">
        <v>2.1100694444444444E-3</v>
      </c>
      <c r="H16" s="18" t="s">
        <v>79</v>
      </c>
      <c r="I16" s="16">
        <v>2</v>
      </c>
      <c r="J16" s="2" t="s">
        <v>92</v>
      </c>
      <c r="K16" s="11">
        <v>3.43</v>
      </c>
      <c r="L16" s="18" t="s">
        <v>79</v>
      </c>
      <c r="M16" s="16">
        <v>2</v>
      </c>
      <c r="N16" s="2" t="s">
        <v>97</v>
      </c>
      <c r="O16" s="11">
        <v>5.4</v>
      </c>
      <c r="P16" s="18" t="s">
        <v>79</v>
      </c>
      <c r="Q16" s="16">
        <v>2</v>
      </c>
      <c r="R16" s="2">
        <v>2</v>
      </c>
      <c r="S16" s="9">
        <v>8</v>
      </c>
      <c r="T16" s="39" t="s">
        <v>95</v>
      </c>
      <c r="U16" s="19"/>
      <c r="V16" s="16"/>
      <c r="X16" s="11"/>
      <c r="Z16" s="19"/>
      <c r="AA16" s="16"/>
      <c r="AC16" s="11"/>
      <c r="AE16" s="19">
        <v>16.399999999999999</v>
      </c>
      <c r="AF16" s="16">
        <v>7</v>
      </c>
      <c r="AH16" s="11">
        <v>16.399999999999999</v>
      </c>
      <c r="AJ16" s="19"/>
      <c r="AK16" s="16"/>
      <c r="AM16" s="11"/>
      <c r="AO16" s="19">
        <v>34.76</v>
      </c>
      <c r="AP16" s="27">
        <v>5</v>
      </c>
      <c r="AR16" s="11">
        <v>34.76</v>
      </c>
      <c r="AT16" s="19">
        <v>82.09999999999998</v>
      </c>
      <c r="AU16" s="24">
        <v>2</v>
      </c>
      <c r="AW16" s="11">
        <v>82.09999999999998</v>
      </c>
      <c r="AY16" s="29">
        <v>1.5416666666666664E-3</v>
      </c>
      <c r="AZ16" s="26">
        <v>3</v>
      </c>
      <c r="BB16" s="30">
        <v>1.5416666666666664E-3</v>
      </c>
      <c r="BD16" s="29">
        <v>2.1100694444444444E-3</v>
      </c>
      <c r="BE16" s="25">
        <v>4</v>
      </c>
      <c r="BF16" s="18" t="s">
        <v>79</v>
      </c>
      <c r="BG16" s="30">
        <v>2.0993055555555556E-3</v>
      </c>
      <c r="BI16" s="29"/>
      <c r="BJ16" s="16"/>
      <c r="BL16" s="30"/>
      <c r="BN16" s="29"/>
      <c r="BO16" s="16"/>
      <c r="BQ16" s="30"/>
      <c r="BS16" s="19">
        <v>3.43</v>
      </c>
      <c r="BT16" s="27">
        <v>5</v>
      </c>
      <c r="BU16" s="18" t="s">
        <v>79</v>
      </c>
      <c r="BV16" s="11">
        <v>3.43</v>
      </c>
      <c r="BX16" s="19"/>
      <c r="BY16" s="16"/>
      <c r="CA16" s="11"/>
      <c r="CC16" s="19">
        <v>5.4</v>
      </c>
      <c r="CD16" s="26">
        <v>3</v>
      </c>
      <c r="CE16" s="18" t="s">
        <v>79</v>
      </c>
      <c r="CF16" s="11">
        <v>5.4</v>
      </c>
      <c r="CH16" s="19">
        <v>3.67</v>
      </c>
      <c r="CI16" s="27">
        <v>5</v>
      </c>
      <c r="CK16" s="11">
        <v>3.67</v>
      </c>
      <c r="CM16" s="19"/>
      <c r="CN16" s="16"/>
      <c r="CP16" s="11"/>
      <c r="CQ16" s="5"/>
    </row>
    <row r="17" spans="1:95" x14ac:dyDescent="0.25">
      <c r="A17" t="s">
        <v>19</v>
      </c>
      <c r="B17" t="s">
        <v>44</v>
      </c>
      <c r="C17">
        <v>4</v>
      </c>
      <c r="D17">
        <v>4</v>
      </c>
      <c r="F17" s="2" t="s">
        <v>83</v>
      </c>
      <c r="G17" s="11">
        <v>15.7</v>
      </c>
      <c r="H17" s="18" t="s">
        <v>79</v>
      </c>
      <c r="I17" s="16">
        <v>2</v>
      </c>
      <c r="J17" s="2" t="s">
        <v>92</v>
      </c>
      <c r="K17" s="11">
        <v>3</v>
      </c>
      <c r="M17" s="16">
        <v>1</v>
      </c>
      <c r="N17" s="2" t="s">
        <v>97</v>
      </c>
      <c r="O17" s="11">
        <v>7.09</v>
      </c>
      <c r="P17" s="35" t="s">
        <v>95</v>
      </c>
      <c r="Q17" s="16">
        <v>4</v>
      </c>
      <c r="R17" s="2">
        <v>1</v>
      </c>
      <c r="S17" s="9">
        <v>8</v>
      </c>
      <c r="T17" s="39" t="s">
        <v>95</v>
      </c>
      <c r="U17" s="19"/>
      <c r="V17" s="16"/>
      <c r="X17" s="11"/>
      <c r="Z17" s="19"/>
      <c r="AA17" s="16"/>
      <c r="AC17" s="11"/>
      <c r="AE17" s="19">
        <v>15.7</v>
      </c>
      <c r="AF17" s="25">
        <v>4</v>
      </c>
      <c r="AG17" s="18" t="s">
        <v>79</v>
      </c>
      <c r="AH17" s="11">
        <v>15.7</v>
      </c>
      <c r="AJ17" s="19"/>
      <c r="AK17" s="16"/>
      <c r="AM17" s="11"/>
      <c r="AO17" s="19">
        <v>33.44</v>
      </c>
      <c r="AP17" s="26">
        <v>3</v>
      </c>
      <c r="AQ17" s="18" t="s">
        <v>79</v>
      </c>
      <c r="AR17" s="11">
        <v>33.44</v>
      </c>
      <c r="AT17" s="19"/>
      <c r="AU17" s="16"/>
      <c r="AW17" s="11"/>
      <c r="AY17" s="29">
        <v>1.5856481481481481E-3</v>
      </c>
      <c r="AZ17" s="27">
        <v>5</v>
      </c>
      <c r="BB17" s="30">
        <v>1.5856481481481481E-3</v>
      </c>
      <c r="BD17" s="29">
        <v>2.3541666666666667E-3</v>
      </c>
      <c r="BE17" s="16">
        <v>13</v>
      </c>
      <c r="BG17" s="30">
        <v>2.3541666666666667E-3</v>
      </c>
      <c r="BI17" s="29"/>
      <c r="BJ17" s="16"/>
      <c r="BL17" s="30"/>
      <c r="BN17" s="29"/>
      <c r="BO17" s="16"/>
      <c r="BQ17" s="30"/>
      <c r="BS17" s="19">
        <v>3</v>
      </c>
      <c r="BT17" s="16">
        <v>11</v>
      </c>
      <c r="BV17" s="11">
        <v>3</v>
      </c>
      <c r="BX17" s="19"/>
      <c r="BY17" s="16"/>
      <c r="CA17" s="11"/>
      <c r="CC17" s="19">
        <v>7.09</v>
      </c>
      <c r="CD17" s="17">
        <v>1</v>
      </c>
      <c r="CE17" s="35" t="s">
        <v>95</v>
      </c>
      <c r="CF17" s="11">
        <v>7.09</v>
      </c>
      <c r="CH17" s="19">
        <v>4.72</v>
      </c>
      <c r="CI17" s="17">
        <v>1</v>
      </c>
      <c r="CK17" s="11">
        <v>4.72</v>
      </c>
      <c r="CM17" s="19"/>
      <c r="CN17" s="16"/>
      <c r="CP17" s="11"/>
      <c r="CQ17" s="5"/>
    </row>
    <row r="18" spans="1:95" x14ac:dyDescent="0.25">
      <c r="A18" t="s">
        <v>20</v>
      </c>
      <c r="B18" t="s">
        <v>45</v>
      </c>
      <c r="C18">
        <v>10</v>
      </c>
      <c r="D18">
        <v>10</v>
      </c>
      <c r="F18" s="2" t="s">
        <v>83</v>
      </c>
      <c r="G18" s="11">
        <v>15.5</v>
      </c>
      <c r="H18" s="18" t="s">
        <v>79</v>
      </c>
      <c r="I18" s="16">
        <v>2</v>
      </c>
      <c r="J18" s="2" t="s">
        <v>92</v>
      </c>
      <c r="K18" s="11">
        <v>3.59</v>
      </c>
      <c r="L18" s="23" t="s">
        <v>82</v>
      </c>
      <c r="M18" s="16">
        <v>3</v>
      </c>
      <c r="N18" s="2" t="s">
        <v>97</v>
      </c>
      <c r="O18" s="11">
        <v>4.93</v>
      </c>
      <c r="Q18" s="16">
        <v>1</v>
      </c>
      <c r="R18" s="2">
        <v>2</v>
      </c>
      <c r="S18" s="9">
        <v>8</v>
      </c>
      <c r="T18" s="39" t="s">
        <v>95</v>
      </c>
      <c r="U18" s="19"/>
      <c r="V18" s="16"/>
      <c r="X18" s="11"/>
      <c r="Z18" s="19"/>
      <c r="AA18" s="16"/>
      <c r="AC18" s="11"/>
      <c r="AE18" s="19">
        <v>15.5</v>
      </c>
      <c r="AF18" s="24">
        <v>2</v>
      </c>
      <c r="AG18" s="18" t="s">
        <v>79</v>
      </c>
      <c r="AH18" s="11">
        <v>15.5</v>
      </c>
      <c r="AJ18" s="19">
        <v>24.3</v>
      </c>
      <c r="AK18" s="17">
        <v>1</v>
      </c>
      <c r="AM18" s="11">
        <v>24.3</v>
      </c>
      <c r="AO18" s="19">
        <v>33.47</v>
      </c>
      <c r="AP18" s="25">
        <v>4</v>
      </c>
      <c r="AQ18" s="18" t="s">
        <v>79</v>
      </c>
      <c r="AR18" s="11">
        <v>33.47</v>
      </c>
      <c r="AT18" s="19">
        <v>87.3</v>
      </c>
      <c r="AU18" s="25">
        <v>4</v>
      </c>
      <c r="AW18" s="11">
        <v>87.3</v>
      </c>
      <c r="AY18" s="29">
        <v>1.675925925925926E-3</v>
      </c>
      <c r="AZ18" s="16">
        <v>9</v>
      </c>
      <c r="BB18" s="30">
        <v>1.675925925925926E-3</v>
      </c>
      <c r="BD18" s="29">
        <v>2.212962962962963E-3</v>
      </c>
      <c r="BE18" s="16">
        <v>8</v>
      </c>
      <c r="BG18" s="30">
        <v>2.212962962962963E-3</v>
      </c>
      <c r="BI18" s="29"/>
      <c r="BJ18" s="16"/>
      <c r="BL18" s="30"/>
      <c r="BN18" s="29"/>
      <c r="BO18" s="16"/>
      <c r="BQ18" s="30"/>
      <c r="BS18" s="19">
        <v>3.59</v>
      </c>
      <c r="BT18" s="25">
        <v>4</v>
      </c>
      <c r="BU18" s="23" t="s">
        <v>82</v>
      </c>
      <c r="BV18" s="11">
        <v>3.59</v>
      </c>
      <c r="BX18" s="19"/>
      <c r="BY18" s="16"/>
      <c r="CA18" s="11"/>
      <c r="CC18" s="19">
        <v>4.93</v>
      </c>
      <c r="CD18" s="16">
        <v>6</v>
      </c>
      <c r="CF18" s="11">
        <v>4.93</v>
      </c>
      <c r="CH18" s="19">
        <v>4.34</v>
      </c>
      <c r="CI18" s="24">
        <v>2</v>
      </c>
      <c r="CK18" s="11">
        <v>4.34</v>
      </c>
      <c r="CM18" s="19"/>
      <c r="CN18" s="16"/>
      <c r="CP18" s="11"/>
      <c r="CQ18" s="5"/>
    </row>
    <row r="19" spans="1:95" x14ac:dyDescent="0.25">
      <c r="A19" t="s">
        <v>21</v>
      </c>
      <c r="B19" t="s">
        <v>46</v>
      </c>
      <c r="F19" s="2"/>
      <c r="I19" s="16"/>
      <c r="J19" s="2"/>
      <c r="M19" s="16"/>
      <c r="N19" s="2"/>
      <c r="Q19" s="16"/>
      <c r="R19" s="2"/>
      <c r="S19" s="9"/>
      <c r="T19" s="13"/>
      <c r="U19" s="19"/>
      <c r="V19" s="16"/>
      <c r="X19" s="11"/>
      <c r="Z19" s="19"/>
      <c r="AA19" s="16"/>
      <c r="AC19" s="11"/>
      <c r="AE19" s="19"/>
      <c r="AF19" s="16"/>
      <c r="AH19" s="11"/>
      <c r="AJ19" s="19"/>
      <c r="AK19" s="16"/>
      <c r="AM19" s="11"/>
      <c r="AO19" s="19"/>
      <c r="AP19" s="16"/>
      <c r="AR19" s="11"/>
      <c r="AT19" s="19"/>
      <c r="AU19" s="16"/>
      <c r="AW19" s="11"/>
      <c r="AY19" s="29"/>
      <c r="AZ19" s="16"/>
      <c r="BB19" s="30"/>
      <c r="BD19" s="29"/>
      <c r="BE19" s="16"/>
      <c r="BG19" s="30"/>
      <c r="BI19" s="29"/>
      <c r="BJ19" s="16"/>
      <c r="BL19" s="30"/>
      <c r="BN19" s="29"/>
      <c r="BO19" s="16"/>
      <c r="BQ19" s="30"/>
      <c r="BS19" s="19"/>
      <c r="BT19" s="16"/>
      <c r="BV19" s="11"/>
      <c r="BX19" s="19"/>
      <c r="BY19" s="16"/>
      <c r="CA19" s="11"/>
      <c r="CC19" s="19"/>
      <c r="CD19" s="16"/>
      <c r="CF19" s="11"/>
      <c r="CH19" s="19"/>
      <c r="CI19" s="16"/>
      <c r="CK19" s="11"/>
      <c r="CM19" s="19"/>
      <c r="CN19" s="16"/>
      <c r="CP19" s="11"/>
      <c r="CQ19" s="5"/>
    </row>
    <row r="20" spans="1:95" x14ac:dyDescent="0.25">
      <c r="A20" t="s">
        <v>22</v>
      </c>
      <c r="B20" t="s">
        <v>47</v>
      </c>
      <c r="C20">
        <v>13</v>
      </c>
      <c r="D20">
        <v>9</v>
      </c>
      <c r="E20">
        <v>4</v>
      </c>
      <c r="F20" s="2" t="s">
        <v>85</v>
      </c>
      <c r="G20" s="11">
        <v>32.78</v>
      </c>
      <c r="H20" s="18" t="s">
        <v>79</v>
      </c>
      <c r="I20" s="16">
        <v>2</v>
      </c>
      <c r="J20" s="2" t="s">
        <v>92</v>
      </c>
      <c r="K20" s="11">
        <v>4.08</v>
      </c>
      <c r="L20" s="34" t="s">
        <v>94</v>
      </c>
      <c r="M20" s="16">
        <v>6</v>
      </c>
      <c r="N20" s="2" t="s">
        <v>97</v>
      </c>
      <c r="O20" s="11">
        <v>5.2</v>
      </c>
      <c r="P20" s="18" t="s">
        <v>79</v>
      </c>
      <c r="Q20" s="16">
        <v>2</v>
      </c>
      <c r="R20" s="2">
        <v>2</v>
      </c>
      <c r="S20" s="9">
        <v>12</v>
      </c>
      <c r="T20" s="38" t="s">
        <v>94</v>
      </c>
      <c r="U20" s="19"/>
      <c r="V20" s="16"/>
      <c r="X20" s="11"/>
      <c r="Z20" s="19"/>
      <c r="AA20" s="16"/>
      <c r="AC20" s="11">
        <v>12.6</v>
      </c>
      <c r="AE20" s="19">
        <v>15.54</v>
      </c>
      <c r="AF20" s="26">
        <v>3</v>
      </c>
      <c r="AG20" s="18" t="s">
        <v>79</v>
      </c>
      <c r="AH20" s="11">
        <v>15.54</v>
      </c>
      <c r="AJ20" s="19"/>
      <c r="AK20" s="16"/>
      <c r="AM20" s="11">
        <v>26.35</v>
      </c>
      <c r="AO20" s="19">
        <v>32.78</v>
      </c>
      <c r="AP20" s="24">
        <v>2</v>
      </c>
      <c r="AQ20" s="18" t="s">
        <v>79</v>
      </c>
      <c r="AR20" s="11">
        <v>32.78</v>
      </c>
      <c r="AT20" s="19">
        <v>88.40000000000002</v>
      </c>
      <c r="AU20" s="27">
        <v>5</v>
      </c>
      <c r="AW20" s="11">
        <v>88.40000000000002</v>
      </c>
      <c r="AY20" s="29">
        <v>1.658564814814815E-3</v>
      </c>
      <c r="AZ20" s="16">
        <v>8</v>
      </c>
      <c r="BB20" s="30">
        <v>1.650462962962963E-3</v>
      </c>
      <c r="BD20" s="29">
        <v>2.3252314814814815E-3</v>
      </c>
      <c r="BE20" s="16">
        <v>12</v>
      </c>
      <c r="BG20" s="30">
        <v>2.2939814814814815E-3</v>
      </c>
      <c r="BI20" s="29"/>
      <c r="BJ20" s="16"/>
      <c r="BL20" s="30"/>
      <c r="BN20" s="29"/>
      <c r="BO20" s="16"/>
      <c r="BQ20" s="30"/>
      <c r="BS20" s="19">
        <v>4.08</v>
      </c>
      <c r="BT20" s="17">
        <v>1</v>
      </c>
      <c r="BU20" s="34" t="s">
        <v>94</v>
      </c>
      <c r="BV20" s="11">
        <v>4.08</v>
      </c>
      <c r="BX20" s="19">
        <v>1.05</v>
      </c>
      <c r="BY20" s="26">
        <v>3</v>
      </c>
      <c r="BZ20" s="18" t="s">
        <v>79</v>
      </c>
      <c r="CA20" s="11">
        <v>1.05</v>
      </c>
      <c r="CC20" s="19">
        <v>5.2</v>
      </c>
      <c r="CD20" s="25">
        <v>4</v>
      </c>
      <c r="CE20" s="18" t="s">
        <v>79</v>
      </c>
      <c r="CF20" s="11">
        <v>5.2</v>
      </c>
      <c r="CH20" s="19"/>
      <c r="CI20" s="16"/>
      <c r="CK20" s="11"/>
      <c r="CM20" s="19">
        <v>6.91</v>
      </c>
      <c r="CN20" s="26">
        <v>3</v>
      </c>
      <c r="CO20" s="18" t="s">
        <v>79</v>
      </c>
      <c r="CP20" s="11">
        <v>6.91</v>
      </c>
      <c r="CQ20" s="5"/>
    </row>
    <row r="21" spans="1:95" x14ac:dyDescent="0.25">
      <c r="A21" t="s">
        <v>23</v>
      </c>
      <c r="B21" t="s">
        <v>48</v>
      </c>
      <c r="C21">
        <v>2</v>
      </c>
      <c r="D21">
        <v>2</v>
      </c>
      <c r="F21" s="2" t="s">
        <v>83</v>
      </c>
      <c r="G21" s="11">
        <v>17.399999999999999</v>
      </c>
      <c r="I21" s="16">
        <v>1</v>
      </c>
      <c r="J21" s="2" t="s">
        <v>92</v>
      </c>
      <c r="K21" s="11">
        <v>3.24</v>
      </c>
      <c r="L21" s="18" t="s">
        <v>79</v>
      </c>
      <c r="M21" s="16">
        <v>2</v>
      </c>
      <c r="N21" s="2" t="s">
        <v>97</v>
      </c>
      <c r="O21" s="11">
        <v>5.0999999999999996</v>
      </c>
      <c r="P21" s="18" t="s">
        <v>79</v>
      </c>
      <c r="Q21" s="16">
        <v>2</v>
      </c>
      <c r="R21" s="2">
        <v>2</v>
      </c>
      <c r="S21" s="9">
        <v>7</v>
      </c>
      <c r="T21" s="37" t="s">
        <v>82</v>
      </c>
      <c r="U21" s="19"/>
      <c r="V21" s="16"/>
      <c r="X21" s="11"/>
      <c r="Z21" s="19"/>
      <c r="AA21" s="16"/>
      <c r="AC21" s="11"/>
      <c r="AE21" s="19">
        <v>17.399999999999999</v>
      </c>
      <c r="AF21" s="16">
        <v>13</v>
      </c>
      <c r="AH21" s="11">
        <v>17.399999999999999</v>
      </c>
      <c r="AJ21" s="19"/>
      <c r="AK21" s="16"/>
      <c r="AM21" s="11"/>
      <c r="AO21" s="19"/>
      <c r="AP21" s="16"/>
      <c r="AR21" s="11"/>
      <c r="AT21" s="19">
        <v>92.2</v>
      </c>
      <c r="AU21" s="16">
        <v>6</v>
      </c>
      <c r="AW21" s="11">
        <v>92.2</v>
      </c>
      <c r="AY21" s="29"/>
      <c r="AZ21" s="16"/>
      <c r="BB21" s="30">
        <v>1.7905092592592591E-3</v>
      </c>
      <c r="BD21" s="29"/>
      <c r="BE21" s="16"/>
      <c r="BG21" s="30"/>
      <c r="BI21" s="29"/>
      <c r="BJ21" s="16"/>
      <c r="BL21" s="30"/>
      <c r="BN21" s="29"/>
      <c r="BO21" s="16"/>
      <c r="BQ21" s="30"/>
      <c r="BS21" s="19">
        <v>3.24</v>
      </c>
      <c r="BT21" s="16">
        <v>6</v>
      </c>
      <c r="BU21" s="18" t="s">
        <v>79</v>
      </c>
      <c r="BV21" s="11">
        <v>3.24</v>
      </c>
      <c r="BX21" s="19"/>
      <c r="BY21" s="16"/>
      <c r="CA21" s="11"/>
      <c r="CC21" s="19">
        <v>5.0999999999999996</v>
      </c>
      <c r="CD21" s="27">
        <v>5</v>
      </c>
      <c r="CE21" s="18" t="s">
        <v>79</v>
      </c>
      <c r="CF21" s="11">
        <v>5.0999999999999996</v>
      </c>
      <c r="CH21" s="19"/>
      <c r="CI21" s="16"/>
      <c r="CK21" s="11"/>
      <c r="CM21" s="19"/>
      <c r="CN21" s="16"/>
      <c r="CP21" s="11"/>
      <c r="CQ21" s="5"/>
    </row>
    <row r="22" spans="1:95" x14ac:dyDescent="0.25">
      <c r="A22" t="s">
        <v>24</v>
      </c>
      <c r="B22" t="s">
        <v>49</v>
      </c>
      <c r="C22">
        <v>9</v>
      </c>
      <c r="D22">
        <v>4</v>
      </c>
      <c r="E22">
        <v>5</v>
      </c>
      <c r="F22" s="2" t="s">
        <v>88</v>
      </c>
      <c r="G22" s="30">
        <v>2.1307870370370369E-3</v>
      </c>
      <c r="I22" s="16">
        <v>1</v>
      </c>
      <c r="J22" s="2" t="s">
        <v>92</v>
      </c>
      <c r="K22" s="11">
        <v>2.92</v>
      </c>
      <c r="M22" s="16">
        <v>1</v>
      </c>
      <c r="N22" s="2" t="s">
        <v>97</v>
      </c>
      <c r="O22" s="11">
        <v>4.1900000000000004</v>
      </c>
      <c r="Q22" s="16">
        <v>1</v>
      </c>
      <c r="R22" s="2">
        <v>1</v>
      </c>
      <c r="S22" s="9">
        <v>4</v>
      </c>
      <c r="T22" s="36" t="s">
        <v>79</v>
      </c>
      <c r="U22" s="19"/>
      <c r="V22" s="16"/>
      <c r="X22" s="11"/>
      <c r="Z22" s="19"/>
      <c r="AA22" s="16"/>
      <c r="AC22" s="11"/>
      <c r="AE22" s="19">
        <v>18.100000000000001</v>
      </c>
      <c r="AF22" s="16">
        <v>15</v>
      </c>
      <c r="AH22" s="11">
        <v>18.100000000000001</v>
      </c>
      <c r="AJ22" s="19"/>
      <c r="AK22" s="16"/>
      <c r="AM22" s="11"/>
      <c r="AO22" s="19"/>
      <c r="AP22" s="16"/>
      <c r="AR22" s="11"/>
      <c r="AT22" s="19"/>
      <c r="AU22" s="16"/>
      <c r="AW22" s="11"/>
      <c r="AY22" s="29">
        <v>1.6076388888888889E-3</v>
      </c>
      <c r="AZ22" s="16">
        <v>7</v>
      </c>
      <c r="BB22" s="30">
        <v>1.6076388888888889E-3</v>
      </c>
      <c r="BD22" s="29">
        <v>2.1307870370370369E-3</v>
      </c>
      <c r="BE22" s="27">
        <v>5</v>
      </c>
      <c r="BG22" s="30">
        <v>2.1307870370370369E-3</v>
      </c>
      <c r="BI22" s="29"/>
      <c r="BJ22" s="16"/>
      <c r="BL22" s="30"/>
      <c r="BN22" s="29"/>
      <c r="BO22" s="16"/>
      <c r="BQ22" s="30"/>
      <c r="BS22" s="19">
        <v>2.92</v>
      </c>
      <c r="BT22" s="16">
        <v>15</v>
      </c>
      <c r="BV22" s="11">
        <v>2.92</v>
      </c>
      <c r="BX22" s="19"/>
      <c r="BY22" s="16"/>
      <c r="CA22" s="11"/>
      <c r="CC22" s="19">
        <v>4.1900000000000004</v>
      </c>
      <c r="CD22" s="16">
        <v>9</v>
      </c>
      <c r="CF22" s="11">
        <v>4.1900000000000004</v>
      </c>
      <c r="CH22" s="19"/>
      <c r="CI22" s="16"/>
      <c r="CK22" s="11"/>
      <c r="CM22" s="19"/>
      <c r="CN22" s="16"/>
      <c r="CP22" s="11"/>
      <c r="CQ22" s="5"/>
    </row>
    <row r="23" spans="1:95" x14ac:dyDescent="0.25">
      <c r="A23" t="s">
        <v>25</v>
      </c>
      <c r="B23" t="s">
        <v>50</v>
      </c>
      <c r="C23">
        <v>5</v>
      </c>
      <c r="D23">
        <v>4</v>
      </c>
      <c r="E23">
        <v>1</v>
      </c>
      <c r="F23" s="2" t="s">
        <v>88</v>
      </c>
      <c r="G23" s="30">
        <v>2.2256944444444446E-3</v>
      </c>
      <c r="I23" s="16">
        <v>1</v>
      </c>
      <c r="J23" s="2" t="s">
        <v>92</v>
      </c>
      <c r="K23" s="11">
        <v>3.09</v>
      </c>
      <c r="M23" s="16">
        <v>1</v>
      </c>
      <c r="N23" s="2" t="s">
        <v>97</v>
      </c>
      <c r="O23" s="11">
        <v>3.88</v>
      </c>
      <c r="Q23" s="16">
        <v>1</v>
      </c>
      <c r="R23" s="2">
        <v>1</v>
      </c>
      <c r="S23" s="9">
        <v>4</v>
      </c>
      <c r="T23" s="36" t="s">
        <v>79</v>
      </c>
      <c r="U23" s="19"/>
      <c r="V23" s="16"/>
      <c r="X23" s="11"/>
      <c r="Z23" s="19"/>
      <c r="AA23" s="16"/>
      <c r="AC23" s="11"/>
      <c r="AE23" s="19">
        <v>17.5</v>
      </c>
      <c r="AF23" s="16">
        <v>14</v>
      </c>
      <c r="AH23" s="11">
        <v>17.5</v>
      </c>
      <c r="AJ23" s="19"/>
      <c r="AK23" s="16"/>
      <c r="AM23" s="11"/>
      <c r="AO23" s="19">
        <v>39.200000000000003</v>
      </c>
      <c r="AP23" s="16">
        <v>7</v>
      </c>
      <c r="AR23" s="11">
        <v>39.200000000000003</v>
      </c>
      <c r="AT23" s="19"/>
      <c r="AU23" s="16"/>
      <c r="AW23" s="11"/>
      <c r="AY23" s="29"/>
      <c r="AZ23" s="16"/>
      <c r="BB23" s="30"/>
      <c r="BD23" s="29">
        <v>2.2256944444444446E-3</v>
      </c>
      <c r="BE23" s="16">
        <v>10</v>
      </c>
      <c r="BG23" s="30">
        <v>2.2256944444444446E-3</v>
      </c>
      <c r="BI23" s="29"/>
      <c r="BJ23" s="16"/>
      <c r="BL23" s="30"/>
      <c r="BN23" s="29"/>
      <c r="BO23" s="16"/>
      <c r="BQ23" s="30"/>
      <c r="BS23" s="19">
        <v>3.09</v>
      </c>
      <c r="BT23" s="16">
        <v>9</v>
      </c>
      <c r="BV23" s="11">
        <v>3.09</v>
      </c>
      <c r="BX23" s="19"/>
      <c r="BY23" s="16"/>
      <c r="CA23" s="11"/>
      <c r="CC23" s="19">
        <v>3.88</v>
      </c>
      <c r="CD23" s="16">
        <v>12</v>
      </c>
      <c r="CF23" s="11">
        <v>3.88</v>
      </c>
      <c r="CH23" s="19">
        <v>3.73</v>
      </c>
      <c r="CI23" s="25">
        <v>4</v>
      </c>
      <c r="CK23" s="11">
        <v>3.73</v>
      </c>
      <c r="CM23" s="19"/>
      <c r="CN23" s="16"/>
      <c r="CP23" s="11"/>
      <c r="CQ23" s="5"/>
    </row>
    <row r="24" spans="1:95" x14ac:dyDescent="0.25">
      <c r="A24" t="s">
        <v>26</v>
      </c>
      <c r="B24" t="s">
        <v>51</v>
      </c>
      <c r="C24">
        <v>1</v>
      </c>
      <c r="D24">
        <v>1</v>
      </c>
      <c r="F24" s="2" t="s">
        <v>88</v>
      </c>
      <c r="G24" s="30">
        <v>2.2233796296296294E-3</v>
      </c>
      <c r="I24" s="16">
        <v>1</v>
      </c>
      <c r="J24" s="2" t="s">
        <v>92</v>
      </c>
      <c r="K24" s="11">
        <v>2.95</v>
      </c>
      <c r="M24" s="16">
        <v>1</v>
      </c>
      <c r="N24" s="2"/>
      <c r="Q24" s="16"/>
      <c r="R24" s="2"/>
      <c r="S24" s="9">
        <v>2</v>
      </c>
      <c r="T24" s="13"/>
      <c r="U24" s="19"/>
      <c r="V24" s="16"/>
      <c r="X24" s="11"/>
      <c r="Z24" s="19"/>
      <c r="AA24" s="16"/>
      <c r="AC24" s="11"/>
      <c r="AE24" s="19"/>
      <c r="AF24" s="16"/>
      <c r="AH24" s="11"/>
      <c r="AJ24" s="19"/>
      <c r="AK24" s="16"/>
      <c r="AM24" s="11"/>
      <c r="AO24" s="19"/>
      <c r="AP24" s="16"/>
      <c r="AR24" s="11"/>
      <c r="AT24" s="19"/>
      <c r="AU24" s="16"/>
      <c r="AW24" s="11"/>
      <c r="AY24" s="29"/>
      <c r="AZ24" s="16"/>
      <c r="BB24" s="30"/>
      <c r="BD24" s="29">
        <v>2.2233796296296294E-3</v>
      </c>
      <c r="BE24" s="16">
        <v>9</v>
      </c>
      <c r="BG24" s="30">
        <v>2.2233796296296294E-3</v>
      </c>
      <c r="BI24" s="29"/>
      <c r="BJ24" s="16"/>
      <c r="BL24" s="30"/>
      <c r="BN24" s="29"/>
      <c r="BO24" s="16"/>
      <c r="BQ24" s="30"/>
      <c r="BS24" s="19">
        <v>2.95</v>
      </c>
      <c r="BT24" s="16">
        <v>14</v>
      </c>
      <c r="BV24" s="11">
        <v>2.95</v>
      </c>
      <c r="BX24" s="19"/>
      <c r="BY24" s="16"/>
      <c r="CA24" s="11"/>
      <c r="CC24" s="19"/>
      <c r="CD24" s="16"/>
      <c r="CF24" s="11"/>
      <c r="CH24" s="19"/>
      <c r="CI24" s="16"/>
      <c r="CK24" s="11"/>
      <c r="CM24" s="19"/>
      <c r="CN24" s="16"/>
      <c r="CP24" s="11"/>
      <c r="CQ24" s="5"/>
    </row>
    <row r="25" spans="1:95" x14ac:dyDescent="0.25">
      <c r="A25" t="s">
        <v>27</v>
      </c>
      <c r="B25" t="s">
        <v>52</v>
      </c>
      <c r="F25" s="2"/>
      <c r="I25" s="16"/>
      <c r="J25" s="2"/>
      <c r="M25" s="16"/>
      <c r="N25" s="2"/>
      <c r="Q25" s="16"/>
      <c r="R25" s="2"/>
      <c r="S25" s="9"/>
      <c r="T25" s="13"/>
      <c r="U25" s="19"/>
      <c r="V25" s="16"/>
      <c r="X25" s="11"/>
      <c r="Z25" s="19"/>
      <c r="AA25" s="16"/>
      <c r="AC25" s="11"/>
      <c r="AE25" s="19"/>
      <c r="AF25" s="16"/>
      <c r="AH25" s="11">
        <v>19.399999999999999</v>
      </c>
      <c r="AJ25" s="19"/>
      <c r="AK25" s="16"/>
      <c r="AM25" s="11"/>
      <c r="AO25" s="19"/>
      <c r="AP25" s="16"/>
      <c r="AR25" s="11"/>
      <c r="AT25" s="19"/>
      <c r="AU25" s="16"/>
      <c r="AW25" s="11"/>
      <c r="AY25" s="29"/>
      <c r="AZ25" s="16"/>
      <c r="BB25" s="30">
        <v>1.925925925925926E-3</v>
      </c>
      <c r="BD25" s="29"/>
      <c r="BE25" s="16"/>
      <c r="BG25" s="30"/>
      <c r="BI25" s="29"/>
      <c r="BJ25" s="16"/>
      <c r="BL25" s="30"/>
      <c r="BN25" s="29"/>
      <c r="BO25" s="16"/>
      <c r="BQ25" s="30"/>
      <c r="BS25" s="19"/>
      <c r="BT25" s="16"/>
      <c r="BV25" s="11">
        <v>1.93</v>
      </c>
      <c r="BX25" s="19"/>
      <c r="BY25" s="16"/>
      <c r="CA25" s="11"/>
      <c r="CC25" s="19"/>
      <c r="CD25" s="16"/>
      <c r="CF25" s="11">
        <v>3.51</v>
      </c>
      <c r="CH25" s="19"/>
      <c r="CI25" s="16"/>
      <c r="CK25" s="11"/>
      <c r="CM25" s="19"/>
      <c r="CN25" s="16"/>
      <c r="CP25" s="11"/>
      <c r="CQ25" s="5"/>
    </row>
    <row r="26" spans="1:95" x14ac:dyDescent="0.25">
      <c r="A26" t="s">
        <v>20</v>
      </c>
      <c r="B26" t="s">
        <v>53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/>
      <c r="AE26" s="19"/>
      <c r="AF26" s="16"/>
      <c r="AH26" s="11">
        <v>16.3</v>
      </c>
      <c r="AJ26" s="19"/>
      <c r="AK26" s="16"/>
      <c r="AM26" s="11"/>
      <c r="AO26" s="19"/>
      <c r="AP26" s="16"/>
      <c r="AR26" s="11">
        <v>38.200000000000003</v>
      </c>
      <c r="AT26" s="19"/>
      <c r="AU26" s="16"/>
      <c r="AW26" s="11"/>
      <c r="AY26" s="29"/>
      <c r="AZ26" s="16"/>
      <c r="BB26" s="30">
        <v>1.8622685185185185E-3</v>
      </c>
      <c r="BD26" s="29"/>
      <c r="BE26" s="16"/>
      <c r="BG26" s="30">
        <v>2.5219907407407409E-3</v>
      </c>
      <c r="BI26" s="29"/>
      <c r="BJ26" s="16"/>
      <c r="BL26" s="30"/>
      <c r="BN26" s="29"/>
      <c r="BO26" s="16"/>
      <c r="BQ26" s="30"/>
      <c r="BS26" s="19"/>
      <c r="BT26" s="16"/>
      <c r="BV26" s="11">
        <v>3.16</v>
      </c>
      <c r="BX26" s="19"/>
      <c r="BY26" s="16"/>
      <c r="CA26" s="11"/>
      <c r="CC26" s="19"/>
      <c r="CD26" s="16"/>
      <c r="CF26" s="11">
        <v>5.52</v>
      </c>
      <c r="CH26" s="19"/>
      <c r="CI26" s="16"/>
      <c r="CK26" s="11"/>
      <c r="CM26" s="19"/>
      <c r="CN26" s="16"/>
      <c r="CP26" s="11"/>
      <c r="CQ26" s="5"/>
    </row>
    <row r="27" spans="1:95" x14ac:dyDescent="0.25">
      <c r="A27" t="s">
        <v>28</v>
      </c>
      <c r="B27" t="s">
        <v>54</v>
      </c>
      <c r="C27">
        <v>7</v>
      </c>
      <c r="D27">
        <v>3</v>
      </c>
      <c r="E27">
        <v>4</v>
      </c>
      <c r="F27" s="2" t="s">
        <v>88</v>
      </c>
      <c r="G27" s="30">
        <v>2.0162037037037036E-3</v>
      </c>
      <c r="H27" s="18" t="s">
        <v>79</v>
      </c>
      <c r="I27" s="16">
        <v>2</v>
      </c>
      <c r="J27" s="2" t="s">
        <v>92</v>
      </c>
      <c r="K27" s="11">
        <v>2.59</v>
      </c>
      <c r="M27" s="16">
        <v>1</v>
      </c>
      <c r="N27" s="2"/>
      <c r="Q27" s="16"/>
      <c r="R27" s="2"/>
      <c r="S27" s="9">
        <v>3</v>
      </c>
      <c r="T27" s="13"/>
      <c r="U27" s="19"/>
      <c r="V27" s="16"/>
      <c r="X27" s="11"/>
      <c r="Z27" s="19"/>
      <c r="AA27" s="16"/>
      <c r="AC27" s="11"/>
      <c r="AE27" s="19">
        <v>16.399999999999999</v>
      </c>
      <c r="AF27" s="16">
        <v>7</v>
      </c>
      <c r="AH27" s="11">
        <v>16.399999999999999</v>
      </c>
      <c r="AJ27" s="19"/>
      <c r="AK27" s="16"/>
      <c r="AM27" s="11"/>
      <c r="AO27" s="19"/>
      <c r="AP27" s="16"/>
      <c r="AR27" s="11"/>
      <c r="AT27" s="19"/>
      <c r="AU27" s="16"/>
      <c r="AW27" s="11"/>
      <c r="AY27" s="29"/>
      <c r="AZ27" s="16"/>
      <c r="BB27" s="30"/>
      <c r="BD27" s="29">
        <v>2.0162037037037036E-3</v>
      </c>
      <c r="BE27" s="17">
        <v>1</v>
      </c>
      <c r="BF27" s="18" t="s">
        <v>79</v>
      </c>
      <c r="BG27" s="30">
        <v>2.0162037037037036E-3</v>
      </c>
      <c r="BI27" s="29">
        <v>4.3555555555555552E-3</v>
      </c>
      <c r="BJ27" s="17">
        <v>1</v>
      </c>
      <c r="BL27" s="30">
        <v>4.3555555555555552E-3</v>
      </c>
      <c r="BN27" s="29">
        <v>4.6003472222222227E-3</v>
      </c>
      <c r="BO27" s="17">
        <v>1</v>
      </c>
      <c r="BQ27" s="30">
        <v>4.6003472222222227E-3</v>
      </c>
      <c r="BR27" s="30">
        <v>4.287795514517339E-3</v>
      </c>
      <c r="BS27" s="19">
        <v>2.59</v>
      </c>
      <c r="BT27" s="16">
        <v>17</v>
      </c>
      <c r="BV27" s="11">
        <v>2.79</v>
      </c>
      <c r="BX27" s="19"/>
      <c r="BY27" s="16"/>
      <c r="CA27" s="11"/>
      <c r="CC27" s="19"/>
      <c r="CD27" s="16"/>
      <c r="CF27" s="11"/>
      <c r="CH27" s="19"/>
      <c r="CI27" s="16"/>
      <c r="CK27" s="11"/>
      <c r="CM27" s="19"/>
      <c r="CN27" s="16"/>
      <c r="CP27" s="11"/>
      <c r="CQ27" s="5"/>
    </row>
    <row r="28" spans="1:95" x14ac:dyDescent="0.25">
      <c r="A28" t="s">
        <v>15</v>
      </c>
      <c r="B28" t="s">
        <v>55</v>
      </c>
      <c r="C28">
        <v>2</v>
      </c>
      <c r="D28">
        <v>2</v>
      </c>
      <c r="F28" s="2" t="s">
        <v>83</v>
      </c>
      <c r="G28" s="11">
        <v>16.3</v>
      </c>
      <c r="I28" s="16">
        <v>1</v>
      </c>
      <c r="J28" s="2" t="s">
        <v>92</v>
      </c>
      <c r="K28" s="11">
        <v>2.96</v>
      </c>
      <c r="M28" s="16">
        <v>1</v>
      </c>
      <c r="N28" s="2" t="s">
        <v>97</v>
      </c>
      <c r="O28" s="11">
        <v>3.76</v>
      </c>
      <c r="Q28" s="16">
        <v>1</v>
      </c>
      <c r="R28" s="2">
        <v>1</v>
      </c>
      <c r="S28" s="9">
        <v>4</v>
      </c>
      <c r="T28" s="36" t="s">
        <v>79</v>
      </c>
      <c r="U28" s="19"/>
      <c r="V28" s="16"/>
      <c r="X28" s="11"/>
      <c r="Z28" s="19"/>
      <c r="AA28" s="16"/>
      <c r="AC28" s="11"/>
      <c r="AE28" s="19">
        <v>16.3</v>
      </c>
      <c r="AF28" s="16">
        <v>6</v>
      </c>
      <c r="AH28" s="11">
        <v>16.100000000000001</v>
      </c>
      <c r="AJ28" s="19"/>
      <c r="AK28" s="16"/>
      <c r="AM28" s="11"/>
      <c r="AO28" s="19"/>
      <c r="AP28" s="16"/>
      <c r="AR28" s="11">
        <v>35.799999999999997</v>
      </c>
      <c r="AT28" s="19"/>
      <c r="AU28" s="16"/>
      <c r="AW28" s="11"/>
      <c r="AY28" s="29">
        <v>1.6967592592592592E-3</v>
      </c>
      <c r="AZ28" s="16">
        <v>10</v>
      </c>
      <c r="BB28" s="30">
        <v>1.6967592592592592E-3</v>
      </c>
      <c r="BD28" s="29"/>
      <c r="BE28" s="16"/>
      <c r="BG28" s="30"/>
      <c r="BI28" s="29"/>
      <c r="BJ28" s="16"/>
      <c r="BL28" s="30"/>
      <c r="BN28" s="29"/>
      <c r="BO28" s="16"/>
      <c r="BQ28" s="30"/>
      <c r="BS28" s="19">
        <v>2.96</v>
      </c>
      <c r="BT28" s="16">
        <v>12</v>
      </c>
      <c r="BV28" s="11">
        <v>3.08</v>
      </c>
      <c r="BX28" s="19"/>
      <c r="BY28" s="16"/>
      <c r="CA28" s="11"/>
      <c r="CC28" s="19">
        <v>3.76</v>
      </c>
      <c r="CD28" s="16">
        <v>14</v>
      </c>
      <c r="CF28" s="11">
        <v>3.76</v>
      </c>
      <c r="CG28" t="s">
        <v>99</v>
      </c>
      <c r="CH28" s="19"/>
      <c r="CI28" s="16"/>
      <c r="CK28" s="11"/>
      <c r="CM28" s="19"/>
      <c r="CN28" s="16"/>
      <c r="CP28" s="11"/>
      <c r="CQ28" s="5"/>
    </row>
    <row r="29" spans="1:95" x14ac:dyDescent="0.25">
      <c r="A29" t="s">
        <v>29</v>
      </c>
      <c r="B29" t="s">
        <v>56</v>
      </c>
      <c r="F29" s="2"/>
      <c r="I29" s="16"/>
      <c r="J29" s="2"/>
      <c r="M29" s="16"/>
      <c r="N29" s="2"/>
      <c r="Q29" s="16"/>
      <c r="R29" s="2"/>
      <c r="S29" s="9"/>
      <c r="T29" s="13"/>
      <c r="U29" s="19"/>
      <c r="V29" s="16"/>
      <c r="X29" s="11"/>
      <c r="Z29" s="19"/>
      <c r="AA29" s="16"/>
      <c r="AC29" s="11"/>
      <c r="AE29" s="19"/>
      <c r="AF29" s="16"/>
      <c r="AH29" s="11"/>
      <c r="AJ29" s="19"/>
      <c r="AK29" s="16"/>
      <c r="AM29" s="11"/>
      <c r="AO29" s="19"/>
      <c r="AP29" s="16"/>
      <c r="AR29" s="11"/>
      <c r="AT29" s="19"/>
      <c r="AU29" s="16"/>
      <c r="AW29" s="11"/>
      <c r="AY29" s="29"/>
      <c r="AZ29" s="16"/>
      <c r="BB29" s="30"/>
      <c r="BD29" s="29"/>
      <c r="BE29" s="16"/>
      <c r="BG29" s="30"/>
      <c r="BI29" s="29"/>
      <c r="BJ29" s="16"/>
      <c r="BL29" s="30"/>
      <c r="BN29" s="29"/>
      <c r="BO29" s="16"/>
      <c r="BQ29" s="30"/>
      <c r="BS29" s="19"/>
      <c r="BT29" s="16"/>
      <c r="BV29" s="11"/>
      <c r="BX29" s="19"/>
      <c r="BY29" s="16"/>
      <c r="CA29" s="11"/>
      <c r="CC29" s="19"/>
      <c r="CD29" s="16"/>
      <c r="CF29" s="11"/>
      <c r="CH29" s="19"/>
      <c r="CI29" s="16"/>
      <c r="CK29" s="11"/>
      <c r="CM29" s="19"/>
      <c r="CN29" s="16"/>
      <c r="CP29" s="11"/>
      <c r="CQ29" s="5"/>
    </row>
    <row r="30" spans="1:95" x14ac:dyDescent="0.25">
      <c r="A30" t="s">
        <v>30</v>
      </c>
      <c r="B30" t="s">
        <v>57</v>
      </c>
      <c r="C30">
        <v>1</v>
      </c>
      <c r="D30">
        <v>1</v>
      </c>
      <c r="F30" s="2" t="s">
        <v>83</v>
      </c>
      <c r="G30" s="11">
        <v>16.600000000000001</v>
      </c>
      <c r="I30" s="16">
        <v>1</v>
      </c>
      <c r="J30" s="2" t="s">
        <v>92</v>
      </c>
      <c r="K30" s="11">
        <v>2.96</v>
      </c>
      <c r="M30" s="16">
        <v>1</v>
      </c>
      <c r="N30" s="2" t="s">
        <v>97</v>
      </c>
      <c r="O30" s="11">
        <v>3.86</v>
      </c>
      <c r="Q30" s="16">
        <v>1</v>
      </c>
      <c r="R30" s="2">
        <v>2</v>
      </c>
      <c r="S30" s="9">
        <v>5</v>
      </c>
      <c r="T30" s="36" t="s">
        <v>79</v>
      </c>
      <c r="U30" s="19"/>
      <c r="V30" s="16"/>
      <c r="X30" s="11"/>
      <c r="Z30" s="19"/>
      <c r="AA30" s="16"/>
      <c r="AC30" s="11"/>
      <c r="AE30" s="19">
        <v>16.600000000000001</v>
      </c>
      <c r="AF30" s="16">
        <v>9</v>
      </c>
      <c r="AH30" s="11">
        <v>16.600000000000001</v>
      </c>
      <c r="AJ30" s="19"/>
      <c r="AK30" s="16"/>
      <c r="AM30" s="11"/>
      <c r="AO30" s="19"/>
      <c r="AP30" s="16"/>
      <c r="AR30" s="11"/>
      <c r="AT30" s="19">
        <v>80.300000000000011</v>
      </c>
      <c r="AU30" s="17">
        <v>1</v>
      </c>
      <c r="AW30" s="11">
        <v>80.300000000000011</v>
      </c>
      <c r="AY30" s="29"/>
      <c r="AZ30" s="16"/>
      <c r="BB30" s="30"/>
      <c r="BD30" s="29"/>
      <c r="BE30" s="16"/>
      <c r="BG30" s="30"/>
      <c r="BI30" s="29"/>
      <c r="BJ30" s="16"/>
      <c r="BL30" s="30"/>
      <c r="BN30" s="29"/>
      <c r="BO30" s="16"/>
      <c r="BQ30" s="30"/>
      <c r="BS30" s="19">
        <v>2.96</v>
      </c>
      <c r="BT30" s="16">
        <v>12</v>
      </c>
      <c r="BV30" s="11">
        <v>2.96</v>
      </c>
      <c r="BX30" s="19"/>
      <c r="BY30" s="16"/>
      <c r="CA30" s="11"/>
      <c r="CC30" s="19">
        <v>3.86</v>
      </c>
      <c r="CD30" s="16">
        <v>13</v>
      </c>
      <c r="CF30" s="11">
        <v>3.86</v>
      </c>
      <c r="CH30" s="19"/>
      <c r="CI30" s="16"/>
      <c r="CK30" s="11"/>
      <c r="CM30" s="19"/>
      <c r="CN30" s="16"/>
      <c r="CP30" s="11"/>
      <c r="CQ30" s="5"/>
    </row>
    <row r="31" spans="1:95" x14ac:dyDescent="0.25">
      <c r="A31" t="s">
        <v>32</v>
      </c>
      <c r="B31" t="s">
        <v>59</v>
      </c>
      <c r="F31" s="2"/>
      <c r="I31" s="16"/>
      <c r="J31" s="2"/>
      <c r="M31" s="16"/>
      <c r="N31" s="2"/>
      <c r="Q31" s="16"/>
      <c r="R31" s="2"/>
      <c r="S31" s="9"/>
      <c r="T31" s="13"/>
      <c r="U31" s="19"/>
      <c r="V31" s="16"/>
      <c r="X31" s="11"/>
      <c r="Z31" s="19"/>
      <c r="AA31" s="16"/>
      <c r="AC31" s="11"/>
      <c r="AE31" s="19"/>
      <c r="AF31" s="16"/>
      <c r="AH31" s="11"/>
      <c r="AJ31" s="19"/>
      <c r="AK31" s="16"/>
      <c r="AM31" s="11"/>
      <c r="AO31" s="19"/>
      <c r="AP31" s="16"/>
      <c r="AR31" s="11"/>
      <c r="AT31" s="19"/>
      <c r="AU31" s="16"/>
      <c r="AW31" s="11"/>
      <c r="AY31" s="29"/>
      <c r="AZ31" s="16"/>
      <c r="BB31" s="30"/>
      <c r="BD31" s="29"/>
      <c r="BE31" s="16"/>
      <c r="BG31" s="30"/>
      <c r="BI31" s="29"/>
      <c r="BJ31" s="16"/>
      <c r="BL31" s="30"/>
      <c r="BN31" s="29"/>
      <c r="BO31" s="16"/>
      <c r="BQ31" s="30"/>
      <c r="BS31" s="19"/>
      <c r="BT31" s="16"/>
      <c r="BV31" s="11"/>
      <c r="BX31" s="19"/>
      <c r="BY31" s="16"/>
      <c r="CA31" s="11"/>
      <c r="CC31" s="19"/>
      <c r="CD31" s="16"/>
      <c r="CF31" s="11"/>
      <c r="CH31" s="19"/>
      <c r="CI31" s="16"/>
      <c r="CK31" s="11"/>
      <c r="CM31" s="19"/>
      <c r="CN31" s="16"/>
      <c r="CP31" s="11"/>
      <c r="CQ31" s="5"/>
    </row>
    <row r="32" spans="1:95" x14ac:dyDescent="0.25">
      <c r="A32" t="s">
        <v>33</v>
      </c>
      <c r="B32" t="s">
        <v>60</v>
      </c>
      <c r="C32">
        <v>14</v>
      </c>
      <c r="D32">
        <v>14</v>
      </c>
      <c r="F32" s="2" t="s">
        <v>88</v>
      </c>
      <c r="G32" s="30">
        <v>2.1539351851851849E-3</v>
      </c>
      <c r="I32" s="16">
        <v>1</v>
      </c>
      <c r="J32" s="2" t="s">
        <v>92</v>
      </c>
      <c r="K32" s="11">
        <v>3.73</v>
      </c>
      <c r="L32" s="35" t="s">
        <v>95</v>
      </c>
      <c r="M32" s="16">
        <v>4</v>
      </c>
      <c r="N32" s="2" t="s">
        <v>101</v>
      </c>
      <c r="O32" s="11">
        <v>6.72</v>
      </c>
      <c r="P32" s="18" t="s">
        <v>79</v>
      </c>
      <c r="Q32" s="16">
        <v>2</v>
      </c>
      <c r="R32" s="2">
        <v>2</v>
      </c>
      <c r="S32" s="9">
        <v>9</v>
      </c>
      <c r="T32" s="39" t="s">
        <v>95</v>
      </c>
      <c r="U32" s="19"/>
      <c r="V32" s="16"/>
      <c r="X32" s="11"/>
      <c r="Z32" s="19">
        <v>13.1</v>
      </c>
      <c r="AA32" s="24">
        <v>2</v>
      </c>
      <c r="AC32" s="11">
        <v>13.1</v>
      </c>
      <c r="AE32" s="19">
        <v>17</v>
      </c>
      <c r="AF32" s="16">
        <v>12</v>
      </c>
      <c r="AH32" s="11">
        <v>17</v>
      </c>
      <c r="AJ32" s="19"/>
      <c r="AK32" s="16"/>
      <c r="AM32" s="11"/>
      <c r="AO32" s="19">
        <v>36.520000000000003</v>
      </c>
      <c r="AP32" s="16">
        <v>6</v>
      </c>
      <c r="AR32" s="11">
        <v>36.520000000000003</v>
      </c>
      <c r="AT32" s="19">
        <v>85.4</v>
      </c>
      <c r="AU32" s="26">
        <v>3</v>
      </c>
      <c r="AW32" s="11">
        <v>85.4</v>
      </c>
      <c r="AY32" s="29">
        <v>1.5616898148148148E-3</v>
      </c>
      <c r="AZ32" s="25">
        <v>4</v>
      </c>
      <c r="BB32" s="30">
        <v>1.5616898148148148E-3</v>
      </c>
      <c r="BD32" s="29">
        <v>2.1539351851851849E-3</v>
      </c>
      <c r="BE32" s="16">
        <v>7</v>
      </c>
      <c r="BG32" s="30">
        <v>2.1539351851851849E-3</v>
      </c>
      <c r="BI32" s="29"/>
      <c r="BJ32" s="16"/>
      <c r="BL32" s="30"/>
      <c r="BN32" s="29"/>
      <c r="BO32" s="16"/>
      <c r="BQ32" s="30"/>
      <c r="BS32" s="19">
        <v>3.73</v>
      </c>
      <c r="BT32" s="26">
        <v>3</v>
      </c>
      <c r="BU32" s="35" t="s">
        <v>95</v>
      </c>
      <c r="BV32" s="11">
        <v>3.73</v>
      </c>
      <c r="BX32" s="19">
        <v>1.1499999999999999</v>
      </c>
      <c r="BY32" s="24">
        <v>2</v>
      </c>
      <c r="BZ32" s="23" t="s">
        <v>82</v>
      </c>
      <c r="CA32" s="11">
        <v>1.1499999999999999</v>
      </c>
      <c r="CC32" s="19">
        <v>4.09</v>
      </c>
      <c r="CD32" s="16">
        <v>10</v>
      </c>
      <c r="CF32" s="11">
        <v>4.09</v>
      </c>
      <c r="CH32" s="19"/>
      <c r="CI32" s="16"/>
      <c r="CK32" s="11"/>
      <c r="CM32" s="19">
        <v>6.72</v>
      </c>
      <c r="CN32" s="25">
        <v>4</v>
      </c>
      <c r="CO32" s="18" t="s">
        <v>79</v>
      </c>
      <c r="CP32" s="11">
        <v>6.72</v>
      </c>
      <c r="CQ32" s="5" t="s">
        <v>102</v>
      </c>
    </row>
    <row r="33" spans="1:95" x14ac:dyDescent="0.25">
      <c r="A33" t="s">
        <v>34</v>
      </c>
      <c r="B33" t="s">
        <v>61</v>
      </c>
      <c r="C33">
        <v>2</v>
      </c>
      <c r="D33">
        <v>2</v>
      </c>
      <c r="F33" s="2" t="s">
        <v>83</v>
      </c>
      <c r="G33" s="11">
        <v>19.2</v>
      </c>
      <c r="I33" s="16">
        <v>1</v>
      </c>
      <c r="J33" s="2" t="s">
        <v>92</v>
      </c>
      <c r="K33" s="11">
        <v>1.92</v>
      </c>
      <c r="M33" s="16">
        <v>1</v>
      </c>
      <c r="N33" s="2" t="s">
        <v>97</v>
      </c>
      <c r="O33" s="11">
        <v>4.63</v>
      </c>
      <c r="Q33" s="16">
        <v>1</v>
      </c>
      <c r="R33" s="2">
        <v>1</v>
      </c>
      <c r="S33" s="9">
        <v>4</v>
      </c>
      <c r="T33" s="36" t="s">
        <v>79</v>
      </c>
      <c r="U33" s="19"/>
      <c r="V33" s="16"/>
      <c r="X33" s="11"/>
      <c r="Z33" s="19"/>
      <c r="AA33" s="16"/>
      <c r="AC33" s="11"/>
      <c r="AE33" s="19">
        <v>19.2</v>
      </c>
      <c r="AF33" s="16">
        <v>17</v>
      </c>
      <c r="AH33" s="11">
        <v>19.2</v>
      </c>
      <c r="AJ33" s="19"/>
      <c r="AK33" s="16"/>
      <c r="AM33" s="11"/>
      <c r="AO33" s="19"/>
      <c r="AP33" s="16"/>
      <c r="AR33" s="11"/>
      <c r="AT33" s="19"/>
      <c r="AU33" s="16"/>
      <c r="AW33" s="11"/>
      <c r="AY33" s="29"/>
      <c r="AZ33" s="16"/>
      <c r="BB33" s="30">
        <v>2.0694444444444445E-3</v>
      </c>
      <c r="BD33" s="29"/>
      <c r="BE33" s="16"/>
      <c r="BG33" s="30"/>
      <c r="BI33" s="29"/>
      <c r="BJ33" s="16"/>
      <c r="BL33" s="30"/>
      <c r="BN33" s="29"/>
      <c r="BO33" s="16"/>
      <c r="BQ33" s="30"/>
      <c r="BS33" s="19">
        <v>1.92</v>
      </c>
      <c r="BT33" s="16">
        <v>18</v>
      </c>
      <c r="BV33" s="11">
        <v>2.33</v>
      </c>
      <c r="BX33" s="19"/>
      <c r="BY33" s="16"/>
      <c r="CA33" s="11"/>
      <c r="CC33" s="19">
        <v>4.63</v>
      </c>
      <c r="CD33" s="16">
        <v>8</v>
      </c>
      <c r="CF33" s="11">
        <v>4.63</v>
      </c>
      <c r="CH33" s="19"/>
      <c r="CI33" s="16"/>
      <c r="CK33" s="11"/>
      <c r="CM33" s="19"/>
      <c r="CN33" s="16"/>
      <c r="CP33" s="11"/>
      <c r="CQ33" s="5"/>
    </row>
    <row r="34" spans="1:95" x14ac:dyDescent="0.25">
      <c r="A34" s="4" t="s">
        <v>35</v>
      </c>
      <c r="B34" s="4" t="s">
        <v>62</v>
      </c>
      <c r="C34" s="4">
        <v>1</v>
      </c>
      <c r="D34" s="4">
        <v>1</v>
      </c>
      <c r="E34" s="4"/>
      <c r="F34" s="3" t="s">
        <v>83</v>
      </c>
      <c r="G34" s="22">
        <v>15.8</v>
      </c>
      <c r="H34" s="40" t="s">
        <v>79</v>
      </c>
      <c r="I34" s="21">
        <v>2</v>
      </c>
      <c r="J34" s="3" t="s">
        <v>92</v>
      </c>
      <c r="K34" s="22">
        <v>3.16</v>
      </c>
      <c r="L34" s="4"/>
      <c r="M34" s="21">
        <v>1</v>
      </c>
      <c r="N34" s="3"/>
      <c r="O34" s="4"/>
      <c r="P34" s="4"/>
      <c r="Q34" s="21"/>
      <c r="R34" s="3"/>
      <c r="S34" s="10">
        <v>3</v>
      </c>
      <c r="T34" s="14"/>
      <c r="U34" s="20"/>
      <c r="V34" s="21"/>
      <c r="W34" s="4"/>
      <c r="X34" s="22"/>
      <c r="Y34" s="4"/>
      <c r="Z34" s="20"/>
      <c r="AA34" s="21"/>
      <c r="AB34" s="4"/>
      <c r="AC34" s="22"/>
      <c r="AD34" s="4"/>
      <c r="AE34" s="20">
        <v>15.8</v>
      </c>
      <c r="AF34" s="41">
        <v>5</v>
      </c>
      <c r="AG34" s="40" t="s">
        <v>79</v>
      </c>
      <c r="AH34" s="22">
        <v>15.8</v>
      </c>
      <c r="AI34" s="4"/>
      <c r="AJ34" s="20"/>
      <c r="AK34" s="21"/>
      <c r="AL34" s="4"/>
      <c r="AM34" s="22"/>
      <c r="AN34" s="4"/>
      <c r="AO34" s="20"/>
      <c r="AP34" s="21"/>
      <c r="AQ34" s="4"/>
      <c r="AR34" s="22"/>
      <c r="AS34" s="4"/>
      <c r="AT34" s="20"/>
      <c r="AU34" s="21"/>
      <c r="AV34" s="4"/>
      <c r="AW34" s="22"/>
      <c r="AX34" s="4"/>
      <c r="AY34" s="31"/>
      <c r="AZ34" s="21"/>
      <c r="BA34" s="4"/>
      <c r="BB34" s="32"/>
      <c r="BC34" s="4"/>
      <c r="BD34" s="31">
        <v>2.2280092592592594E-3</v>
      </c>
      <c r="BE34" s="21">
        <v>11</v>
      </c>
      <c r="BF34" s="4"/>
      <c r="BG34" s="32">
        <v>2.2280092592592594E-3</v>
      </c>
      <c r="BH34" s="4"/>
      <c r="BI34" s="31"/>
      <c r="BJ34" s="21"/>
      <c r="BK34" s="4"/>
      <c r="BL34" s="32"/>
      <c r="BM34" s="4"/>
      <c r="BN34" s="31"/>
      <c r="BO34" s="21"/>
      <c r="BP34" s="4"/>
      <c r="BQ34" s="32"/>
      <c r="BR34" s="4"/>
      <c r="BS34" s="20">
        <v>3.16</v>
      </c>
      <c r="BT34" s="21">
        <v>7</v>
      </c>
      <c r="BU34" s="4"/>
      <c r="BV34" s="22">
        <v>3.16</v>
      </c>
      <c r="BW34" s="4"/>
      <c r="BX34" s="20"/>
      <c r="BY34" s="21"/>
      <c r="BZ34" s="4"/>
      <c r="CA34" s="22"/>
      <c r="CB34" s="4"/>
      <c r="CC34" s="20"/>
      <c r="CD34" s="21"/>
      <c r="CE34" s="4"/>
      <c r="CF34" s="22"/>
      <c r="CG34" s="4"/>
      <c r="CH34" s="20"/>
      <c r="CI34" s="21"/>
      <c r="CJ34" s="4"/>
      <c r="CK34" s="22"/>
      <c r="CL34" s="4"/>
      <c r="CM34" s="20"/>
      <c r="CN34" s="21"/>
      <c r="CO34" s="4"/>
      <c r="CP34" s="22"/>
      <c r="CQ34" s="6"/>
    </row>
  </sheetData>
  <mergeCells count="25">
    <mergeCell ref="CH1:CL1"/>
    <mergeCell ref="CM1:CQ1"/>
    <mergeCell ref="BD1:BH1"/>
    <mergeCell ref="BI1:BM1"/>
    <mergeCell ref="BN1:BR1"/>
    <mergeCell ref="BS1:BW1"/>
    <mergeCell ref="BX1:CB1"/>
    <mergeCell ref="CC1:CG1"/>
    <mergeCell ref="AY1:BC1"/>
    <mergeCell ref="C6:E6"/>
    <mergeCell ref="F5:T5"/>
    <mergeCell ref="F6:I6"/>
    <mergeCell ref="J6:M6"/>
    <mergeCell ref="N6:Q6"/>
    <mergeCell ref="U1:Y1"/>
    <mergeCell ref="Z1:AD1"/>
    <mergeCell ref="AE1:AI1"/>
    <mergeCell ref="AJ1:AN1"/>
    <mergeCell ref="AO1:AS1"/>
    <mergeCell ref="AT1:AX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808D-59BB-4C6C-8F8C-C9CABC68BC73}">
  <dimension ref="A1:CG1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2" width="10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6.5703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9.85546875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57031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5.5703125" bestFit="1" customWidth="1"/>
    <col min="47" max="47" width="6.140625" bestFit="1" customWidth="1"/>
    <col min="48" max="48" width="7.140625" bestFit="1" customWidth="1"/>
    <col min="49" max="49" width="5.57031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5.28515625" bestFit="1" customWidth="1"/>
    <col min="62" max="62" width="6.140625" bestFit="1" customWidth="1"/>
    <col min="63" max="63" width="7.140625" bestFit="1" customWidth="1"/>
    <col min="64" max="64" width="4.5703125" bestFit="1" customWidth="1"/>
    <col min="65" max="65" width="2.28515625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8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2.28515625" bestFit="1" customWidth="1"/>
    <col min="81" max="81" width="5.5703125" bestFit="1" customWidth="1"/>
    <col min="82" max="82" width="6.140625" bestFit="1" customWidth="1"/>
    <col min="83" max="83" width="7.140625" bestFit="1" customWidth="1"/>
    <col min="84" max="84" width="5.5703125" bestFit="1" customWidth="1"/>
    <col min="85" max="85" width="10.5703125" bestFit="1" customWidth="1"/>
    <col min="86" max="86" width="6.140625" bestFit="1" customWidth="1"/>
    <col min="87" max="87" width="7.140625" bestFit="1" customWidth="1"/>
    <col min="88" max="88" width="4.5703125" bestFit="1" customWidth="1"/>
    <col min="89" max="89" width="2.28515625" bestFit="1" customWidth="1"/>
    <col min="90" max="90" width="5.5703125" bestFit="1" customWidth="1"/>
    <col min="91" max="91" width="6.140625" bestFit="1" customWidth="1"/>
    <col min="92" max="92" width="7.140625" bestFit="1" customWidth="1"/>
    <col min="93" max="93" width="5.5703125" bestFit="1" customWidth="1"/>
    <col min="94" max="94" width="10.5703125" bestFit="1" customWidth="1"/>
  </cols>
  <sheetData>
    <row r="1" spans="1:85" x14ac:dyDescent="0.25">
      <c r="U1" s="190" t="s">
        <v>75</v>
      </c>
      <c r="V1" s="191"/>
      <c r="W1" s="191"/>
      <c r="X1" s="191"/>
      <c r="Y1" s="191"/>
      <c r="Z1" s="190" t="s">
        <v>80</v>
      </c>
      <c r="AA1" s="191"/>
      <c r="AB1" s="191"/>
      <c r="AC1" s="191"/>
      <c r="AD1" s="191"/>
      <c r="AE1" s="190" t="s">
        <v>83</v>
      </c>
      <c r="AF1" s="191"/>
      <c r="AG1" s="191"/>
      <c r="AH1" s="191"/>
      <c r="AI1" s="191"/>
      <c r="AJ1" s="190" t="s">
        <v>84</v>
      </c>
      <c r="AK1" s="191"/>
      <c r="AL1" s="191"/>
      <c r="AM1" s="191"/>
      <c r="AN1" s="191"/>
      <c r="AO1" s="190" t="s">
        <v>85</v>
      </c>
      <c r="AP1" s="191"/>
      <c r="AQ1" s="191"/>
      <c r="AR1" s="191"/>
      <c r="AS1" s="191"/>
      <c r="AT1" s="190" t="s">
        <v>86</v>
      </c>
      <c r="AU1" s="191"/>
      <c r="AV1" s="191"/>
      <c r="AW1" s="191"/>
      <c r="AX1" s="191"/>
      <c r="AY1" s="190" t="s">
        <v>87</v>
      </c>
      <c r="AZ1" s="191"/>
      <c r="BA1" s="191"/>
      <c r="BB1" s="191"/>
      <c r="BC1" s="191"/>
      <c r="BD1" s="190" t="s">
        <v>88</v>
      </c>
      <c r="BE1" s="191"/>
      <c r="BF1" s="191"/>
      <c r="BG1" s="191"/>
      <c r="BH1" s="191"/>
      <c r="BI1" s="190" t="s">
        <v>92</v>
      </c>
      <c r="BJ1" s="191"/>
      <c r="BK1" s="191"/>
      <c r="BL1" s="191"/>
      <c r="BM1" s="191"/>
      <c r="BN1" s="190" t="s">
        <v>96</v>
      </c>
      <c r="BO1" s="191"/>
      <c r="BP1" s="191"/>
      <c r="BQ1" s="191"/>
      <c r="BR1" s="191"/>
      <c r="BS1" s="190" t="s">
        <v>97</v>
      </c>
      <c r="BT1" s="191"/>
      <c r="BU1" s="191"/>
      <c r="BV1" s="191"/>
      <c r="BW1" s="191"/>
      <c r="BX1" s="190" t="s">
        <v>100</v>
      </c>
      <c r="BY1" s="191"/>
      <c r="BZ1" s="191"/>
      <c r="CA1" s="191"/>
      <c r="CB1" s="191"/>
      <c r="CC1" s="190" t="s">
        <v>101</v>
      </c>
      <c r="CD1" s="191"/>
      <c r="CE1" s="191"/>
      <c r="CF1" s="191"/>
      <c r="CG1" s="195"/>
    </row>
    <row r="2" spans="1:85" x14ac:dyDescent="0.25">
      <c r="A2" s="184" t="s">
        <v>0</v>
      </c>
      <c r="B2" s="185"/>
      <c r="U2" s="2"/>
      <c r="W2" s="15">
        <v>8.74</v>
      </c>
      <c r="Z2" s="2"/>
      <c r="AB2" s="15">
        <v>10.7</v>
      </c>
      <c r="AE2" s="2"/>
      <c r="AG2" s="15">
        <v>14</v>
      </c>
      <c r="AJ2" s="2"/>
      <c r="AO2" s="2"/>
      <c r="AQ2" s="15">
        <v>29.1</v>
      </c>
      <c r="AT2" s="2"/>
      <c r="AY2" s="2"/>
      <c r="BA2" s="28">
        <v>1.2627314814814814E-3</v>
      </c>
      <c r="BD2" s="2"/>
      <c r="BF2" s="28">
        <v>1.7650462962962965E-3</v>
      </c>
      <c r="BI2" s="2"/>
      <c r="BK2" s="15">
        <v>4.28</v>
      </c>
      <c r="BN2" s="2"/>
      <c r="BP2" s="15">
        <v>1.32</v>
      </c>
      <c r="BS2" s="2"/>
      <c r="BU2" s="15">
        <v>9</v>
      </c>
      <c r="BX2" s="2"/>
      <c r="BZ2" s="15">
        <v>7.8</v>
      </c>
      <c r="CC2" s="2"/>
      <c r="CE2" s="15">
        <v>23</v>
      </c>
      <c r="CG2" s="5"/>
    </row>
    <row r="3" spans="1:85" x14ac:dyDescent="0.25">
      <c r="A3" s="186" t="s">
        <v>1</v>
      </c>
      <c r="B3" s="185"/>
      <c r="U3" s="2"/>
      <c r="W3" s="15">
        <v>8.92</v>
      </c>
      <c r="Z3" s="2"/>
      <c r="AB3" s="15">
        <v>10.9</v>
      </c>
      <c r="AE3" s="2"/>
      <c r="AG3" s="15">
        <v>14.2</v>
      </c>
      <c r="AJ3" s="2"/>
      <c r="AO3" s="2"/>
      <c r="AQ3" s="15">
        <v>29.6</v>
      </c>
      <c r="AT3" s="2"/>
      <c r="AY3" s="2"/>
      <c r="BA3" s="28">
        <v>1.2858796296296297E-3</v>
      </c>
      <c r="BD3" s="2"/>
      <c r="BF3" s="28">
        <v>1.7962962962962961E-3</v>
      </c>
      <c r="BI3" s="2"/>
      <c r="BK3" s="15">
        <v>4.1100000000000003</v>
      </c>
      <c r="BN3" s="2"/>
      <c r="BP3" s="15">
        <v>1.27</v>
      </c>
      <c r="BS3" s="2"/>
      <c r="BU3" s="15">
        <v>8.4</v>
      </c>
      <c r="BX3" s="2"/>
      <c r="BZ3" s="15">
        <v>7.2</v>
      </c>
      <c r="CC3" s="2"/>
      <c r="CE3" s="15">
        <v>20.7</v>
      </c>
      <c r="CG3" s="5"/>
    </row>
    <row r="4" spans="1:85" x14ac:dyDescent="0.25">
      <c r="A4" s="187" t="s">
        <v>2</v>
      </c>
      <c r="B4" s="185"/>
      <c r="U4" s="2"/>
      <c r="W4" s="15">
        <v>9.09</v>
      </c>
      <c r="Z4" s="2"/>
      <c r="AB4" s="15">
        <v>11.2</v>
      </c>
      <c r="AE4" s="2"/>
      <c r="AG4" s="15">
        <v>14.5</v>
      </c>
      <c r="AJ4" s="2"/>
      <c r="AO4" s="2"/>
      <c r="AQ4" s="15">
        <v>30.200000000000003</v>
      </c>
      <c r="AT4" s="2"/>
      <c r="AY4" s="2"/>
      <c r="BA4" s="28">
        <v>1.3159722222222221E-3</v>
      </c>
      <c r="BD4" s="2"/>
      <c r="BF4" s="28">
        <v>1.8333333333333335E-3</v>
      </c>
      <c r="BI4" s="2"/>
      <c r="BK4" s="15">
        <v>3.93</v>
      </c>
      <c r="BN4" s="2"/>
      <c r="BP4" s="15">
        <v>1.21</v>
      </c>
      <c r="BS4" s="2"/>
      <c r="BU4" s="15">
        <v>7.7</v>
      </c>
      <c r="BX4" s="2"/>
      <c r="BZ4" s="15">
        <v>6.6</v>
      </c>
      <c r="CC4" s="2"/>
      <c r="CE4" s="15">
        <v>18.3</v>
      </c>
      <c r="CG4" s="5"/>
    </row>
    <row r="5" spans="1:85" x14ac:dyDescent="0.25">
      <c r="A5" s="188" t="s">
        <v>3</v>
      </c>
      <c r="B5" s="185"/>
      <c r="F5" s="193" t="s">
        <v>65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2"/>
      <c r="W5" s="15">
        <v>9.3000000000000007</v>
      </c>
      <c r="Z5" s="2"/>
      <c r="AB5" s="15">
        <v>11.5</v>
      </c>
      <c r="AE5" s="2"/>
      <c r="AG5" s="15">
        <v>14.9</v>
      </c>
      <c r="AJ5" s="2"/>
      <c r="AO5" s="2"/>
      <c r="AQ5" s="15">
        <v>30.900000000000002</v>
      </c>
      <c r="AT5" s="2"/>
      <c r="AY5" s="2"/>
      <c r="BA5" s="28">
        <v>1.3622685185185185E-3</v>
      </c>
      <c r="BD5" s="2"/>
      <c r="BF5" s="28">
        <v>1.8912037037037038E-3</v>
      </c>
      <c r="BI5" s="2"/>
      <c r="BK5" s="15">
        <v>3.71</v>
      </c>
      <c r="BN5" s="2"/>
      <c r="BP5" s="15">
        <v>1.1599999999999999</v>
      </c>
      <c r="BS5" s="2"/>
      <c r="BU5" s="15">
        <v>6.9</v>
      </c>
      <c r="BX5" s="2"/>
      <c r="BZ5" s="15">
        <v>6</v>
      </c>
      <c r="CC5" s="2"/>
      <c r="CE5" s="15">
        <v>15.3</v>
      </c>
      <c r="CG5" s="5"/>
    </row>
    <row r="6" spans="1:85" x14ac:dyDescent="0.25">
      <c r="A6" s="189" t="s">
        <v>4</v>
      </c>
      <c r="B6" s="185"/>
      <c r="C6" s="192" t="s">
        <v>8</v>
      </c>
      <c r="D6" s="192"/>
      <c r="E6" s="192"/>
      <c r="F6" s="193" t="s">
        <v>66</v>
      </c>
      <c r="G6" s="194"/>
      <c r="H6" s="194"/>
      <c r="I6" s="194"/>
      <c r="J6" s="193" t="s">
        <v>67</v>
      </c>
      <c r="K6" s="194"/>
      <c r="L6" s="194"/>
      <c r="M6" s="194"/>
      <c r="N6" s="193" t="s">
        <v>68</v>
      </c>
      <c r="O6" s="194"/>
      <c r="P6" s="194"/>
      <c r="Q6" s="194"/>
      <c r="R6" s="7" t="s">
        <v>73</v>
      </c>
      <c r="S6" s="8" t="s">
        <v>7</v>
      </c>
      <c r="T6" s="12" t="s">
        <v>74</v>
      </c>
      <c r="U6" s="2"/>
      <c r="W6" s="15">
        <v>9.67</v>
      </c>
      <c r="Z6" s="2"/>
      <c r="AB6" s="15">
        <v>12</v>
      </c>
      <c r="AE6" s="2"/>
      <c r="AG6" s="15">
        <v>15.5</v>
      </c>
      <c r="AJ6" s="2"/>
      <c r="AO6" s="2"/>
      <c r="AQ6" s="15">
        <v>32.4</v>
      </c>
      <c r="AT6" s="2"/>
      <c r="AY6" s="2"/>
      <c r="BA6" s="28">
        <v>1.454861111111111E-3</v>
      </c>
      <c r="BD6" s="2"/>
      <c r="BF6" s="28">
        <v>1.9907407407407408E-3</v>
      </c>
      <c r="BI6" s="2"/>
      <c r="BK6" s="15">
        <v>3.36</v>
      </c>
      <c r="BN6" s="2"/>
      <c r="BP6" s="15">
        <v>1.06</v>
      </c>
      <c r="BS6" s="2"/>
      <c r="BU6" s="15">
        <v>5.9</v>
      </c>
      <c r="BX6" s="2"/>
      <c r="BZ6" s="15">
        <v>5.2</v>
      </c>
      <c r="CC6" s="2"/>
      <c r="CE6" s="15">
        <v>10</v>
      </c>
      <c r="CG6" s="5"/>
    </row>
    <row r="7" spans="1:85" hidden="1" x14ac:dyDescent="0.25">
      <c r="F7" s="2"/>
      <c r="J7" s="2"/>
      <c r="N7" s="2"/>
      <c r="R7" s="2"/>
      <c r="S7" s="9"/>
      <c r="T7" s="13"/>
      <c r="U7" s="2"/>
      <c r="Z7" s="2"/>
      <c r="AE7" s="2"/>
      <c r="AJ7" s="2"/>
      <c r="AO7" s="2"/>
      <c r="AT7" s="2"/>
      <c r="AY7" s="2"/>
      <c r="BD7" s="2"/>
      <c r="BI7" s="2"/>
      <c r="BN7" s="2"/>
      <c r="BS7" s="2"/>
      <c r="BX7" s="2"/>
      <c r="CC7" s="2"/>
      <c r="CG7" s="5"/>
    </row>
    <row r="8" spans="1:85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69</v>
      </c>
      <c r="G8" s="1" t="s">
        <v>70</v>
      </c>
      <c r="H8" s="1" t="s">
        <v>71</v>
      </c>
      <c r="I8" s="1" t="s">
        <v>72</v>
      </c>
      <c r="J8" s="42" t="s">
        <v>69</v>
      </c>
      <c r="K8" s="1" t="s">
        <v>70</v>
      </c>
      <c r="L8" s="1" t="s">
        <v>71</v>
      </c>
      <c r="M8" s="1" t="s">
        <v>72</v>
      </c>
      <c r="N8" s="42" t="s">
        <v>69</v>
      </c>
      <c r="O8" s="1" t="s">
        <v>70</v>
      </c>
      <c r="P8" s="1" t="s">
        <v>71</v>
      </c>
      <c r="Q8" s="1" t="s">
        <v>72</v>
      </c>
      <c r="R8" s="42" t="s">
        <v>72</v>
      </c>
      <c r="S8" s="43" t="s">
        <v>72</v>
      </c>
      <c r="T8" s="44" t="s">
        <v>71</v>
      </c>
      <c r="U8" s="42" t="s">
        <v>70</v>
      </c>
      <c r="V8" s="1" t="s">
        <v>76</v>
      </c>
      <c r="W8" s="1" t="s">
        <v>71</v>
      </c>
      <c r="X8" s="1" t="s">
        <v>77</v>
      </c>
      <c r="Y8" s="1" t="s">
        <v>78</v>
      </c>
      <c r="Z8" s="42" t="s">
        <v>70</v>
      </c>
      <c r="AA8" s="1" t="s">
        <v>76</v>
      </c>
      <c r="AB8" s="1" t="s">
        <v>71</v>
      </c>
      <c r="AC8" s="1" t="s">
        <v>77</v>
      </c>
      <c r="AD8" s="1" t="s">
        <v>81</v>
      </c>
      <c r="AE8" s="42" t="s">
        <v>70</v>
      </c>
      <c r="AF8" s="1" t="s">
        <v>76</v>
      </c>
      <c r="AG8" s="1" t="s">
        <v>71</v>
      </c>
      <c r="AH8" s="1" t="s">
        <v>77</v>
      </c>
      <c r="AI8" s="1" t="s">
        <v>81</v>
      </c>
      <c r="AJ8" s="42" t="s">
        <v>70</v>
      </c>
      <c r="AK8" s="1" t="s">
        <v>76</v>
      </c>
      <c r="AL8" s="1" t="s">
        <v>71</v>
      </c>
      <c r="AM8" s="1" t="s">
        <v>77</v>
      </c>
      <c r="AN8" s="1" t="s">
        <v>81</v>
      </c>
      <c r="AO8" s="42" t="s">
        <v>70</v>
      </c>
      <c r="AP8" s="1" t="s">
        <v>76</v>
      </c>
      <c r="AQ8" s="1" t="s">
        <v>71</v>
      </c>
      <c r="AR8" s="1" t="s">
        <v>77</v>
      </c>
      <c r="AS8" s="1" t="s">
        <v>81</v>
      </c>
      <c r="AT8" s="42" t="s">
        <v>70</v>
      </c>
      <c r="AU8" s="1" t="s">
        <v>76</v>
      </c>
      <c r="AV8" s="1" t="s">
        <v>71</v>
      </c>
      <c r="AW8" s="1" t="s">
        <v>77</v>
      </c>
      <c r="AX8" s="1" t="s">
        <v>81</v>
      </c>
      <c r="AY8" s="42" t="s">
        <v>70</v>
      </c>
      <c r="AZ8" s="1" t="s">
        <v>76</v>
      </c>
      <c r="BA8" s="1" t="s">
        <v>71</v>
      </c>
      <c r="BB8" s="1" t="s">
        <v>77</v>
      </c>
      <c r="BC8" s="1" t="s">
        <v>81</v>
      </c>
      <c r="BD8" s="42" t="s">
        <v>70</v>
      </c>
      <c r="BE8" s="1" t="s">
        <v>76</v>
      </c>
      <c r="BF8" s="1" t="s">
        <v>71</v>
      </c>
      <c r="BG8" s="1" t="s">
        <v>77</v>
      </c>
      <c r="BH8" s="1" t="s">
        <v>81</v>
      </c>
      <c r="BI8" s="42" t="s">
        <v>70</v>
      </c>
      <c r="BJ8" s="1" t="s">
        <v>76</v>
      </c>
      <c r="BK8" s="1" t="s">
        <v>71</v>
      </c>
      <c r="BL8" s="1" t="s">
        <v>77</v>
      </c>
      <c r="BM8" s="1" t="s">
        <v>81</v>
      </c>
      <c r="BN8" s="42" t="s">
        <v>70</v>
      </c>
      <c r="BO8" s="1" t="s">
        <v>76</v>
      </c>
      <c r="BP8" s="1" t="s">
        <v>71</v>
      </c>
      <c r="BQ8" s="1" t="s">
        <v>77</v>
      </c>
      <c r="BR8" s="1" t="s">
        <v>81</v>
      </c>
      <c r="BS8" s="42" t="s">
        <v>70</v>
      </c>
      <c r="BT8" s="1" t="s">
        <v>76</v>
      </c>
      <c r="BU8" s="1" t="s">
        <v>71</v>
      </c>
      <c r="BV8" s="1" t="s">
        <v>77</v>
      </c>
      <c r="BW8" s="1" t="s">
        <v>81</v>
      </c>
      <c r="BX8" s="42" t="s">
        <v>70</v>
      </c>
      <c r="BY8" s="1" t="s">
        <v>76</v>
      </c>
      <c r="BZ8" s="1" t="s">
        <v>71</v>
      </c>
      <c r="CA8" s="1" t="s">
        <v>77</v>
      </c>
      <c r="CB8" s="1" t="s">
        <v>81</v>
      </c>
      <c r="CC8" s="42" t="s">
        <v>70</v>
      </c>
      <c r="CD8" s="1" t="s">
        <v>76</v>
      </c>
      <c r="CE8" s="1" t="s">
        <v>71</v>
      </c>
      <c r="CF8" s="1" t="s">
        <v>77</v>
      </c>
      <c r="CG8" s="45" t="s">
        <v>81</v>
      </c>
    </row>
    <row r="9" spans="1:85" x14ac:dyDescent="0.25">
      <c r="A9" t="s">
        <v>103</v>
      </c>
      <c r="B9" t="s">
        <v>117</v>
      </c>
      <c r="C9">
        <v>3</v>
      </c>
      <c r="D9">
        <v>3</v>
      </c>
      <c r="F9" s="2" t="s">
        <v>83</v>
      </c>
      <c r="G9" s="11">
        <v>15.2</v>
      </c>
      <c r="H9" s="18" t="s">
        <v>79</v>
      </c>
      <c r="I9" s="16">
        <v>2</v>
      </c>
      <c r="J9" s="2" t="s">
        <v>92</v>
      </c>
      <c r="K9" s="11">
        <v>3.15</v>
      </c>
      <c r="M9" s="16">
        <v>1</v>
      </c>
      <c r="N9" s="2" t="s">
        <v>97</v>
      </c>
      <c r="O9" s="11">
        <v>5.69</v>
      </c>
      <c r="Q9" s="16">
        <v>1</v>
      </c>
      <c r="R9" s="2">
        <v>1</v>
      </c>
      <c r="S9" s="9">
        <v>5</v>
      </c>
      <c r="T9" s="36" t="s">
        <v>79</v>
      </c>
      <c r="U9" s="19"/>
      <c r="V9" s="16"/>
      <c r="X9" s="11"/>
      <c r="Z9" s="19"/>
      <c r="AA9" s="16"/>
      <c r="AC9" s="11"/>
      <c r="AE9" s="19">
        <v>15.2</v>
      </c>
      <c r="AF9" s="24">
        <v>2</v>
      </c>
      <c r="AG9" s="18" t="s">
        <v>79</v>
      </c>
      <c r="AH9" s="11">
        <v>15.2</v>
      </c>
      <c r="AJ9" s="19"/>
      <c r="AK9" s="16"/>
      <c r="AM9" s="11"/>
      <c r="AO9" s="19"/>
      <c r="AP9" s="16"/>
      <c r="AR9" s="11"/>
      <c r="AT9" s="19"/>
      <c r="AU9" s="16"/>
      <c r="AW9" s="11"/>
      <c r="AY9" s="29"/>
      <c r="AZ9" s="16"/>
      <c r="BB9" s="30"/>
      <c r="BD9" s="29"/>
      <c r="BE9" s="16"/>
      <c r="BG9" s="30"/>
      <c r="BI9" s="19">
        <v>3.15</v>
      </c>
      <c r="BJ9" s="16">
        <v>7</v>
      </c>
      <c r="BL9" s="11">
        <v>3.15</v>
      </c>
      <c r="BN9" s="19"/>
      <c r="BO9" s="16"/>
      <c r="BQ9" s="11"/>
      <c r="BS9" s="19">
        <v>5.69</v>
      </c>
      <c r="BT9" s="17">
        <v>1</v>
      </c>
      <c r="BV9" s="11">
        <v>5.69</v>
      </c>
      <c r="BX9" s="19"/>
      <c r="BY9" s="16"/>
      <c r="CA9" s="11"/>
      <c r="CC9" s="19"/>
      <c r="CD9" s="16"/>
      <c r="CF9" s="11"/>
      <c r="CG9" s="5"/>
    </row>
    <row r="10" spans="1:85" x14ac:dyDescent="0.25">
      <c r="A10" t="s">
        <v>104</v>
      </c>
      <c r="B10" t="s">
        <v>118</v>
      </c>
      <c r="C10">
        <v>5</v>
      </c>
      <c r="D10">
        <v>5</v>
      </c>
      <c r="F10" s="2" t="s">
        <v>80</v>
      </c>
      <c r="G10" s="11">
        <v>11.9</v>
      </c>
      <c r="H10" s="18" t="s">
        <v>79</v>
      </c>
      <c r="I10" s="16">
        <v>2</v>
      </c>
      <c r="J10" s="2" t="s">
        <v>92</v>
      </c>
      <c r="K10" s="11">
        <v>3.43</v>
      </c>
      <c r="L10" s="18" t="s">
        <v>79</v>
      </c>
      <c r="M10" s="16">
        <v>2</v>
      </c>
      <c r="N10" s="2" t="s">
        <v>101</v>
      </c>
      <c r="O10" s="11">
        <v>9.64</v>
      </c>
      <c r="Q10" s="16">
        <v>1</v>
      </c>
      <c r="R10" s="2">
        <v>2</v>
      </c>
      <c r="S10" s="9">
        <v>7</v>
      </c>
      <c r="T10" s="37" t="s">
        <v>82</v>
      </c>
      <c r="U10" s="19"/>
      <c r="V10" s="16"/>
      <c r="X10" s="11"/>
      <c r="Z10" s="19">
        <v>11.9</v>
      </c>
      <c r="AA10" s="17">
        <v>1</v>
      </c>
      <c r="AB10" s="18" t="s">
        <v>79</v>
      </c>
      <c r="AC10" s="11">
        <v>11.9</v>
      </c>
      <c r="AE10" s="19">
        <v>16.100000000000001</v>
      </c>
      <c r="AF10" s="16">
        <v>6</v>
      </c>
      <c r="AH10" s="11">
        <v>16.100000000000001</v>
      </c>
      <c r="AJ10" s="19">
        <v>25.5</v>
      </c>
      <c r="AK10" s="17">
        <v>1</v>
      </c>
      <c r="AM10" s="11">
        <v>25.5</v>
      </c>
      <c r="AO10" s="19"/>
      <c r="AP10" s="16"/>
      <c r="AR10" s="11"/>
      <c r="AT10" s="19">
        <v>87.8</v>
      </c>
      <c r="AU10" s="24">
        <v>2</v>
      </c>
      <c r="AW10" s="11">
        <v>87.8</v>
      </c>
      <c r="AY10" s="29"/>
      <c r="AZ10" s="16"/>
      <c r="BB10" s="30"/>
      <c r="BD10" s="29">
        <v>2.0914351851851853E-3</v>
      </c>
      <c r="BE10" s="24">
        <v>2</v>
      </c>
      <c r="BG10" s="30">
        <v>2.0914351851851853E-3</v>
      </c>
      <c r="BI10" s="19">
        <v>3.43</v>
      </c>
      <c r="BJ10" s="25">
        <v>4</v>
      </c>
      <c r="BK10" s="18" t="s">
        <v>79</v>
      </c>
      <c r="BL10" s="11">
        <v>3.43</v>
      </c>
      <c r="BN10" s="19">
        <v>1.05</v>
      </c>
      <c r="BO10" s="24">
        <v>2</v>
      </c>
      <c r="BQ10" s="11">
        <v>1.05</v>
      </c>
      <c r="BS10" s="19"/>
      <c r="BT10" s="16"/>
      <c r="BV10" s="11"/>
      <c r="BX10" s="19">
        <v>4.21</v>
      </c>
      <c r="BY10" s="26">
        <v>3</v>
      </c>
      <c r="CA10" s="11">
        <v>4.21</v>
      </c>
      <c r="CC10" s="19">
        <v>9.64</v>
      </c>
      <c r="CD10" s="26">
        <v>3</v>
      </c>
      <c r="CF10" s="11">
        <v>9.64</v>
      </c>
      <c r="CG10" s="5" t="s">
        <v>102</v>
      </c>
    </row>
    <row r="11" spans="1:85" x14ac:dyDescent="0.25">
      <c r="A11" t="s">
        <v>106</v>
      </c>
      <c r="B11" t="s">
        <v>119</v>
      </c>
      <c r="C11">
        <v>6</v>
      </c>
      <c r="D11">
        <v>6</v>
      </c>
      <c r="F11" s="2" t="s">
        <v>83</v>
      </c>
      <c r="G11" s="11">
        <v>16.2</v>
      </c>
      <c r="I11" s="16">
        <v>1</v>
      </c>
      <c r="J11" s="2" t="s">
        <v>96</v>
      </c>
      <c r="K11" s="11">
        <v>1.1000000000000001</v>
      </c>
      <c r="L11" s="18" t="s">
        <v>79</v>
      </c>
      <c r="M11" s="16">
        <v>2</v>
      </c>
      <c r="N11" s="2" t="s">
        <v>100</v>
      </c>
      <c r="O11" s="11">
        <v>5.44</v>
      </c>
      <c r="P11" s="18" t="s">
        <v>79</v>
      </c>
      <c r="Q11" s="16">
        <v>2</v>
      </c>
      <c r="R11" s="2">
        <v>2</v>
      </c>
      <c r="S11" s="9">
        <v>7</v>
      </c>
      <c r="T11" s="37" t="s">
        <v>82</v>
      </c>
      <c r="U11" s="19"/>
      <c r="V11" s="16"/>
      <c r="X11" s="11">
        <v>11</v>
      </c>
      <c r="Z11" s="19"/>
      <c r="AA11" s="16"/>
      <c r="AC11" s="11"/>
      <c r="AE11" s="19">
        <v>16.2</v>
      </c>
      <c r="AF11" s="16">
        <v>7</v>
      </c>
      <c r="AH11" s="11">
        <v>16.2</v>
      </c>
      <c r="AJ11" s="19">
        <v>27</v>
      </c>
      <c r="AK11" s="24">
        <v>2</v>
      </c>
      <c r="AM11" s="11">
        <v>27</v>
      </c>
      <c r="AO11" s="19"/>
      <c r="AP11" s="16"/>
      <c r="AR11" s="11">
        <v>38.1</v>
      </c>
      <c r="AT11" s="19">
        <v>82.7</v>
      </c>
      <c r="AU11" s="17">
        <v>1</v>
      </c>
      <c r="AW11" s="11">
        <v>82.7</v>
      </c>
      <c r="AY11" s="29">
        <v>1.5844907407407409E-3</v>
      </c>
      <c r="AZ11" s="27">
        <v>5</v>
      </c>
      <c r="BB11" s="30">
        <v>1.5509259259259259E-3</v>
      </c>
      <c r="BD11" s="29">
        <v>2.113773148148148E-3</v>
      </c>
      <c r="BE11" s="25">
        <v>4</v>
      </c>
      <c r="BG11" s="30">
        <v>2.113773148148148E-3</v>
      </c>
      <c r="BI11" s="19">
        <v>3.27</v>
      </c>
      <c r="BJ11" s="27">
        <v>5</v>
      </c>
      <c r="BL11" s="11">
        <v>3.27</v>
      </c>
      <c r="BN11" s="19">
        <v>1.1000000000000001</v>
      </c>
      <c r="BO11" s="17">
        <v>1</v>
      </c>
      <c r="BP11" s="18" t="s">
        <v>79</v>
      </c>
      <c r="BQ11" s="11">
        <v>1.1000000000000001</v>
      </c>
      <c r="BS11" s="19">
        <v>5.55</v>
      </c>
      <c r="BT11" s="26">
        <v>3</v>
      </c>
      <c r="BV11" s="11">
        <v>5.55</v>
      </c>
      <c r="BX11" s="19">
        <v>5.44</v>
      </c>
      <c r="BY11" s="17">
        <v>1</v>
      </c>
      <c r="BZ11" s="18" t="s">
        <v>79</v>
      </c>
      <c r="CA11" s="11">
        <v>5.44</v>
      </c>
      <c r="CC11" s="19"/>
      <c r="CD11" s="16"/>
      <c r="CF11" s="11"/>
      <c r="CG11" s="5"/>
    </row>
    <row r="12" spans="1:85" x14ac:dyDescent="0.25">
      <c r="A12" t="s">
        <v>107</v>
      </c>
      <c r="B12" t="s">
        <v>120</v>
      </c>
      <c r="C12">
        <v>3</v>
      </c>
      <c r="D12">
        <v>3</v>
      </c>
      <c r="F12" s="2" t="s">
        <v>88</v>
      </c>
      <c r="G12" s="30">
        <v>2.1446759259259262E-3</v>
      </c>
      <c r="I12" s="16">
        <v>1</v>
      </c>
      <c r="J12" s="2" t="s">
        <v>92</v>
      </c>
      <c r="K12" s="11">
        <v>3.25</v>
      </c>
      <c r="M12" s="16">
        <v>1</v>
      </c>
      <c r="N12" s="2" t="s">
        <v>100</v>
      </c>
      <c r="O12" s="11">
        <v>4.97</v>
      </c>
      <c r="Q12" s="16">
        <v>1</v>
      </c>
      <c r="R12" s="2">
        <v>2</v>
      </c>
      <c r="S12" s="9">
        <v>5</v>
      </c>
      <c r="T12" s="36" t="s">
        <v>79</v>
      </c>
      <c r="U12" s="19"/>
      <c r="V12" s="16"/>
      <c r="X12" s="11"/>
      <c r="Z12" s="19"/>
      <c r="AA12" s="16"/>
      <c r="AC12" s="11"/>
      <c r="AE12" s="19">
        <v>17.600000000000001</v>
      </c>
      <c r="AF12" s="16">
        <v>9</v>
      </c>
      <c r="AH12" s="11">
        <v>17.600000000000001</v>
      </c>
      <c r="AJ12" s="19"/>
      <c r="AK12" s="16"/>
      <c r="AM12" s="11"/>
      <c r="AO12" s="19"/>
      <c r="AP12" s="16"/>
      <c r="AR12" s="11"/>
      <c r="AT12" s="19">
        <v>89.3</v>
      </c>
      <c r="AU12" s="25">
        <v>4</v>
      </c>
      <c r="AW12" s="11">
        <v>89.3</v>
      </c>
      <c r="AY12" s="29">
        <v>1.6030092592592593E-3</v>
      </c>
      <c r="AZ12" s="16">
        <v>6</v>
      </c>
      <c r="BB12" s="30">
        <v>1.6030092592592593E-3</v>
      </c>
      <c r="BD12" s="29">
        <v>2.1446759259259262E-3</v>
      </c>
      <c r="BE12" s="27">
        <v>5</v>
      </c>
      <c r="BG12" s="30">
        <v>2.1446759259259262E-3</v>
      </c>
      <c r="BI12" s="19">
        <v>3.25</v>
      </c>
      <c r="BJ12" s="16">
        <v>6</v>
      </c>
      <c r="BL12" s="11">
        <v>3.25</v>
      </c>
      <c r="BN12" s="19"/>
      <c r="BO12" s="16"/>
      <c r="BQ12" s="11"/>
      <c r="BS12" s="19">
        <v>4.7</v>
      </c>
      <c r="BT12" s="16">
        <v>7</v>
      </c>
      <c r="BV12" s="11">
        <v>4.7</v>
      </c>
      <c r="BW12" t="s">
        <v>129</v>
      </c>
      <c r="BX12" s="19">
        <v>4.97</v>
      </c>
      <c r="BY12" s="24">
        <v>2</v>
      </c>
      <c r="CA12" s="11">
        <v>4.97</v>
      </c>
      <c r="CC12" s="19"/>
      <c r="CD12" s="16"/>
      <c r="CF12" s="11"/>
      <c r="CG12" s="5"/>
    </row>
    <row r="13" spans="1:85" x14ac:dyDescent="0.25">
      <c r="A13" t="s">
        <v>108</v>
      </c>
      <c r="B13" t="s">
        <v>121</v>
      </c>
      <c r="C13">
        <v>1</v>
      </c>
      <c r="D13">
        <v>1</v>
      </c>
      <c r="F13" s="2" t="s">
        <v>83</v>
      </c>
      <c r="G13" s="11">
        <v>19.100000000000001</v>
      </c>
      <c r="I13" s="16">
        <v>1</v>
      </c>
      <c r="J13" s="2"/>
      <c r="M13" s="16"/>
      <c r="N13" s="2"/>
      <c r="Q13" s="16"/>
      <c r="R13" s="2"/>
      <c r="S13" s="9">
        <v>1</v>
      </c>
      <c r="T13" s="13"/>
      <c r="U13" s="19"/>
      <c r="V13" s="16"/>
      <c r="X13" s="11"/>
      <c r="Z13" s="19"/>
      <c r="AA13" s="16"/>
      <c r="AC13" s="11"/>
      <c r="AE13" s="19">
        <v>19.100000000000001</v>
      </c>
      <c r="AF13" s="16">
        <v>11</v>
      </c>
      <c r="AH13" s="11">
        <v>19.100000000000001</v>
      </c>
      <c r="AJ13" s="19"/>
      <c r="AK13" s="16"/>
      <c r="AM13" s="11"/>
      <c r="AO13" s="19">
        <v>45.1</v>
      </c>
      <c r="AP13" s="25">
        <v>4</v>
      </c>
      <c r="AR13" s="11">
        <v>45.1</v>
      </c>
      <c r="AT13" s="19"/>
      <c r="AU13" s="16"/>
      <c r="AW13" s="11"/>
      <c r="AY13" s="29"/>
      <c r="AZ13" s="16"/>
      <c r="BB13" s="30"/>
      <c r="BD13" s="29"/>
      <c r="BE13" s="16"/>
      <c r="BG13" s="30"/>
      <c r="BI13" s="19"/>
      <c r="BJ13" s="16"/>
      <c r="BL13" s="11"/>
      <c r="BN13" s="19"/>
      <c r="BO13" s="16"/>
      <c r="BQ13" s="11"/>
      <c r="BS13" s="19"/>
      <c r="BT13" s="16"/>
      <c r="BV13" s="11"/>
      <c r="BX13" s="19"/>
      <c r="BY13" s="16"/>
      <c r="CA13" s="11"/>
      <c r="CC13" s="19"/>
      <c r="CD13" s="16"/>
      <c r="CF13" s="11"/>
      <c r="CG13" s="5"/>
    </row>
    <row r="14" spans="1:85" x14ac:dyDescent="0.25">
      <c r="A14" t="s">
        <v>109</v>
      </c>
      <c r="B14" t="s">
        <v>122</v>
      </c>
      <c r="C14">
        <v>5</v>
      </c>
      <c r="D14">
        <v>5</v>
      </c>
      <c r="F14" s="2" t="s">
        <v>83</v>
      </c>
      <c r="G14" s="11">
        <v>14.4</v>
      </c>
      <c r="H14" s="35" t="s">
        <v>95</v>
      </c>
      <c r="I14" s="16">
        <v>4</v>
      </c>
      <c r="J14" s="2" t="s">
        <v>92</v>
      </c>
      <c r="K14" s="11">
        <v>4.05</v>
      </c>
      <c r="L14" s="35" t="s">
        <v>95</v>
      </c>
      <c r="M14" s="16">
        <v>4</v>
      </c>
      <c r="N14" s="2" t="s">
        <v>97</v>
      </c>
      <c r="O14" s="11">
        <v>4.97</v>
      </c>
      <c r="Q14" s="16">
        <v>1</v>
      </c>
      <c r="R14" s="2">
        <v>1</v>
      </c>
      <c r="S14" s="9">
        <v>10</v>
      </c>
      <c r="T14" s="46" t="s">
        <v>93</v>
      </c>
      <c r="U14" s="19"/>
      <c r="V14" s="16"/>
      <c r="X14" s="11"/>
      <c r="Z14" s="19"/>
      <c r="AA14" s="16"/>
      <c r="AC14" s="11"/>
      <c r="AE14" s="19">
        <v>14.4</v>
      </c>
      <c r="AF14" s="17">
        <v>1</v>
      </c>
      <c r="AG14" s="35" t="s">
        <v>95</v>
      </c>
      <c r="AH14" s="11">
        <v>14.4</v>
      </c>
      <c r="AJ14" s="19"/>
      <c r="AK14" s="16"/>
      <c r="AM14" s="11"/>
      <c r="AO14" s="19">
        <v>31.39</v>
      </c>
      <c r="AP14" s="17">
        <v>1</v>
      </c>
      <c r="AQ14" s="18" t="s">
        <v>79</v>
      </c>
      <c r="AR14" s="11">
        <v>31.39</v>
      </c>
      <c r="AT14" s="19"/>
      <c r="AU14" s="16"/>
      <c r="AW14" s="11"/>
      <c r="AY14" s="29">
        <v>1.4907407407407408E-3</v>
      </c>
      <c r="AZ14" s="24">
        <v>2</v>
      </c>
      <c r="BB14" s="30">
        <v>1.4907407407407408E-3</v>
      </c>
      <c r="BD14" s="29">
        <v>2.0960648148148149E-3</v>
      </c>
      <c r="BE14" s="26">
        <v>3</v>
      </c>
      <c r="BG14" s="30">
        <v>2.0960648148148149E-3</v>
      </c>
      <c r="BI14" s="19">
        <v>4.05</v>
      </c>
      <c r="BJ14" s="17">
        <v>1</v>
      </c>
      <c r="BK14" s="35" t="s">
        <v>95</v>
      </c>
      <c r="BL14" s="11">
        <v>4.05</v>
      </c>
      <c r="BN14" s="19"/>
      <c r="BO14" s="16"/>
      <c r="BQ14" s="11"/>
      <c r="BS14" s="19">
        <v>4.97</v>
      </c>
      <c r="BT14" s="16">
        <v>6</v>
      </c>
      <c r="BV14" s="11">
        <v>4.97</v>
      </c>
      <c r="BX14" s="19"/>
      <c r="BY14" s="16"/>
      <c r="CA14" s="11"/>
      <c r="CC14" s="19"/>
      <c r="CD14" s="16"/>
      <c r="CF14" s="11"/>
      <c r="CG14" s="5"/>
    </row>
    <row r="15" spans="1:85" x14ac:dyDescent="0.25">
      <c r="A15" t="s">
        <v>110</v>
      </c>
      <c r="B15" t="s">
        <v>123</v>
      </c>
      <c r="C15">
        <v>3</v>
      </c>
      <c r="D15">
        <v>3</v>
      </c>
      <c r="F15" s="2" t="s">
        <v>83</v>
      </c>
      <c r="G15" s="11">
        <v>15.9</v>
      </c>
      <c r="I15" s="16">
        <v>1</v>
      </c>
      <c r="J15" s="2" t="s">
        <v>92</v>
      </c>
      <c r="K15" s="11">
        <v>3.72</v>
      </c>
      <c r="L15" s="23" t="s">
        <v>82</v>
      </c>
      <c r="M15" s="16">
        <v>3</v>
      </c>
      <c r="N15" s="2" t="s">
        <v>101</v>
      </c>
      <c r="O15" s="11">
        <v>10.51</v>
      </c>
      <c r="P15" s="18" t="s">
        <v>79</v>
      </c>
      <c r="Q15" s="16">
        <v>2</v>
      </c>
      <c r="R15" s="2">
        <v>2</v>
      </c>
      <c r="S15" s="9">
        <v>8</v>
      </c>
      <c r="T15" s="39" t="s">
        <v>95</v>
      </c>
      <c r="U15" s="19"/>
      <c r="V15" s="16"/>
      <c r="X15" s="11">
        <v>10.210000000000001</v>
      </c>
      <c r="Z15" s="19">
        <v>12.79</v>
      </c>
      <c r="AA15" s="26">
        <v>3</v>
      </c>
      <c r="AC15" s="11">
        <v>12.79</v>
      </c>
      <c r="AE15" s="19">
        <v>15.9</v>
      </c>
      <c r="AF15" s="27">
        <v>5</v>
      </c>
      <c r="AH15" s="11">
        <v>15.9</v>
      </c>
      <c r="AJ15" s="19"/>
      <c r="AK15" s="16"/>
      <c r="AM15" s="11"/>
      <c r="AO15" s="19">
        <v>35.18</v>
      </c>
      <c r="AP15" s="26">
        <v>3</v>
      </c>
      <c r="AR15" s="11">
        <v>35.18</v>
      </c>
      <c r="AT15" s="19"/>
      <c r="AU15" s="16"/>
      <c r="AW15" s="11"/>
      <c r="AY15" s="29">
        <v>1.5185185185185184E-3</v>
      </c>
      <c r="AZ15" s="26">
        <v>3</v>
      </c>
      <c r="BB15" s="30">
        <v>1.5185185185185184E-3</v>
      </c>
      <c r="BD15" s="29"/>
      <c r="BE15" s="16"/>
      <c r="BG15" s="30"/>
      <c r="BI15" s="19">
        <v>3.72</v>
      </c>
      <c r="BJ15" s="24">
        <v>2</v>
      </c>
      <c r="BK15" s="23" t="s">
        <v>82</v>
      </c>
      <c r="BL15" s="11">
        <v>3.72</v>
      </c>
      <c r="BN15" s="19"/>
      <c r="BO15" s="16"/>
      <c r="BQ15" s="11"/>
      <c r="BS15" s="19">
        <v>5.51</v>
      </c>
      <c r="BT15" s="25">
        <v>4</v>
      </c>
      <c r="BV15" s="11">
        <v>5.51</v>
      </c>
      <c r="BX15" s="19"/>
      <c r="BY15" s="16"/>
      <c r="CA15" s="11"/>
      <c r="CC15" s="19">
        <v>10.51</v>
      </c>
      <c r="CD15" s="24">
        <v>2</v>
      </c>
      <c r="CE15" s="18" t="s">
        <v>79</v>
      </c>
      <c r="CF15" s="11">
        <v>10.51</v>
      </c>
      <c r="CG15" s="5" t="s">
        <v>102</v>
      </c>
    </row>
    <row r="16" spans="1:85" x14ac:dyDescent="0.25">
      <c r="A16" t="s">
        <v>111</v>
      </c>
      <c r="B16" t="s">
        <v>124</v>
      </c>
      <c r="C16">
        <v>1</v>
      </c>
      <c r="D16">
        <v>1</v>
      </c>
      <c r="F16" s="2" t="s">
        <v>83</v>
      </c>
      <c r="G16" s="11">
        <v>17.7</v>
      </c>
      <c r="I16" s="16">
        <v>1</v>
      </c>
      <c r="J16" s="2" t="s">
        <v>92</v>
      </c>
      <c r="K16" s="11">
        <v>3.1</v>
      </c>
      <c r="M16" s="16">
        <v>1</v>
      </c>
      <c r="N16" s="2" t="s">
        <v>100</v>
      </c>
      <c r="O16" s="11">
        <v>3.66</v>
      </c>
      <c r="Q16" s="16">
        <v>1</v>
      </c>
      <c r="R16" s="2">
        <v>2</v>
      </c>
      <c r="S16" s="9">
        <v>5</v>
      </c>
      <c r="T16" s="36" t="s">
        <v>79</v>
      </c>
      <c r="U16" s="19"/>
      <c r="V16" s="16"/>
      <c r="X16" s="11"/>
      <c r="Z16" s="19"/>
      <c r="AA16" s="16"/>
      <c r="AC16" s="11"/>
      <c r="AE16" s="19">
        <v>17.7</v>
      </c>
      <c r="AF16" s="16">
        <v>10</v>
      </c>
      <c r="AH16" s="11">
        <v>17.7</v>
      </c>
      <c r="AJ16" s="19"/>
      <c r="AK16" s="16"/>
      <c r="AM16" s="11"/>
      <c r="AO16" s="19"/>
      <c r="AP16" s="16"/>
      <c r="AR16" s="11"/>
      <c r="AT16" s="19">
        <v>87.8</v>
      </c>
      <c r="AU16" s="24">
        <v>2</v>
      </c>
      <c r="AW16" s="11">
        <v>87.8</v>
      </c>
      <c r="AY16" s="29"/>
      <c r="AZ16" s="16"/>
      <c r="BB16" s="30"/>
      <c r="BD16" s="29"/>
      <c r="BE16" s="16"/>
      <c r="BG16" s="30"/>
      <c r="BI16" s="19">
        <v>3.1</v>
      </c>
      <c r="BJ16" s="16">
        <v>9</v>
      </c>
      <c r="BL16" s="11">
        <v>3.1</v>
      </c>
      <c r="BN16" s="19"/>
      <c r="BO16" s="16"/>
      <c r="BQ16" s="11"/>
      <c r="BS16" s="19"/>
      <c r="BT16" s="16"/>
      <c r="BV16" s="11"/>
      <c r="BX16" s="19">
        <v>3.66</v>
      </c>
      <c r="BY16" s="27">
        <v>5</v>
      </c>
      <c r="CA16" s="11">
        <v>3.66</v>
      </c>
      <c r="CC16" s="19"/>
      <c r="CD16" s="16"/>
      <c r="CF16" s="11"/>
      <c r="CG16" s="5"/>
    </row>
    <row r="17" spans="1:85" x14ac:dyDescent="0.25">
      <c r="A17" t="s">
        <v>112</v>
      </c>
      <c r="B17" t="s">
        <v>50</v>
      </c>
      <c r="C17">
        <v>1</v>
      </c>
      <c r="D17">
        <v>1</v>
      </c>
      <c r="F17" s="2" t="s">
        <v>83</v>
      </c>
      <c r="G17" s="11">
        <v>17.2</v>
      </c>
      <c r="I17" s="16">
        <v>1</v>
      </c>
      <c r="J17" s="2" t="s">
        <v>92</v>
      </c>
      <c r="K17" s="11">
        <v>2.66</v>
      </c>
      <c r="M17" s="16">
        <v>1</v>
      </c>
      <c r="N17" s="2" t="s">
        <v>100</v>
      </c>
      <c r="O17" s="11">
        <v>3.9</v>
      </c>
      <c r="Q17" s="16">
        <v>1</v>
      </c>
      <c r="R17" s="2">
        <v>2</v>
      </c>
      <c r="S17" s="9">
        <v>5</v>
      </c>
      <c r="T17" s="36" t="s">
        <v>79</v>
      </c>
      <c r="U17" s="19"/>
      <c r="V17" s="16"/>
      <c r="X17" s="11"/>
      <c r="Z17" s="19"/>
      <c r="AA17" s="16"/>
      <c r="AC17" s="11"/>
      <c r="AE17" s="19">
        <v>17.2</v>
      </c>
      <c r="AF17" s="16">
        <v>8</v>
      </c>
      <c r="AH17" s="11">
        <v>17.2</v>
      </c>
      <c r="AJ17" s="19"/>
      <c r="AK17" s="16"/>
      <c r="AM17" s="11"/>
      <c r="AO17" s="19"/>
      <c r="AP17" s="16"/>
      <c r="AR17" s="11"/>
      <c r="AT17" s="19">
        <v>99</v>
      </c>
      <c r="AU17" s="27">
        <v>5</v>
      </c>
      <c r="AW17" s="11">
        <v>99</v>
      </c>
      <c r="AY17" s="29"/>
      <c r="AZ17" s="16"/>
      <c r="BB17" s="30"/>
      <c r="BD17" s="29"/>
      <c r="BE17" s="16"/>
      <c r="BG17" s="30"/>
      <c r="BI17" s="19">
        <v>2.66</v>
      </c>
      <c r="BJ17" s="16">
        <v>10</v>
      </c>
      <c r="BL17" s="11">
        <v>2.66</v>
      </c>
      <c r="BN17" s="19"/>
      <c r="BO17" s="16"/>
      <c r="BQ17" s="11"/>
      <c r="BS17" s="19"/>
      <c r="BT17" s="16"/>
      <c r="BV17" s="11"/>
      <c r="BX17" s="19">
        <v>3.9</v>
      </c>
      <c r="BY17" s="25">
        <v>4</v>
      </c>
      <c r="CA17" s="11">
        <v>3.9</v>
      </c>
      <c r="CC17" s="19"/>
      <c r="CD17" s="16"/>
      <c r="CF17" s="11"/>
      <c r="CG17" s="5"/>
    </row>
    <row r="18" spans="1:85" x14ac:dyDescent="0.25">
      <c r="A18" t="s">
        <v>114</v>
      </c>
      <c r="B18" t="s">
        <v>125</v>
      </c>
      <c r="C18">
        <v>3</v>
      </c>
      <c r="D18">
        <v>3</v>
      </c>
      <c r="F18" s="2" t="s">
        <v>83</v>
      </c>
      <c r="G18" s="11">
        <v>15.8</v>
      </c>
      <c r="I18" s="16">
        <v>1</v>
      </c>
      <c r="J18" s="2" t="s">
        <v>92</v>
      </c>
      <c r="K18" s="11">
        <v>3.14</v>
      </c>
      <c r="M18" s="16">
        <v>1</v>
      </c>
      <c r="N18" s="2" t="s">
        <v>97</v>
      </c>
      <c r="O18" s="11">
        <v>5.04</v>
      </c>
      <c r="Q18" s="16">
        <v>1</v>
      </c>
      <c r="R18" s="2">
        <v>1</v>
      </c>
      <c r="S18" s="9">
        <v>4</v>
      </c>
      <c r="T18" s="36" t="s">
        <v>79</v>
      </c>
      <c r="U18" s="19"/>
      <c r="V18" s="16"/>
      <c r="X18" s="11"/>
      <c r="Z18" s="19"/>
      <c r="AA18" s="16"/>
      <c r="AC18" s="11"/>
      <c r="AE18" s="19">
        <v>15.8</v>
      </c>
      <c r="AF18" s="26">
        <v>3</v>
      </c>
      <c r="AH18" s="11">
        <v>15.8</v>
      </c>
      <c r="AJ18" s="19"/>
      <c r="AK18" s="16"/>
      <c r="AM18" s="11"/>
      <c r="AO18" s="19"/>
      <c r="AP18" s="16"/>
      <c r="AR18" s="11"/>
      <c r="AT18" s="19"/>
      <c r="AU18" s="16"/>
      <c r="AW18" s="11"/>
      <c r="AY18" s="29">
        <v>1.5775462962962965E-3</v>
      </c>
      <c r="AZ18" s="25">
        <v>4</v>
      </c>
      <c r="BB18" s="30">
        <v>1.5775462962962965E-3</v>
      </c>
      <c r="BD18" s="29">
        <v>2.1886574074074074E-3</v>
      </c>
      <c r="BE18" s="16">
        <v>6</v>
      </c>
      <c r="BG18" s="30">
        <v>2.1886574074074074E-3</v>
      </c>
      <c r="BI18" s="19">
        <v>3.14</v>
      </c>
      <c r="BJ18" s="16">
        <v>8</v>
      </c>
      <c r="BL18" s="11">
        <v>3.14</v>
      </c>
      <c r="BN18" s="19"/>
      <c r="BO18" s="16"/>
      <c r="BQ18" s="11"/>
      <c r="BS18" s="19">
        <v>5.04</v>
      </c>
      <c r="BT18" s="27">
        <v>5</v>
      </c>
      <c r="BV18" s="11">
        <v>5.04</v>
      </c>
      <c r="BX18" s="19"/>
      <c r="BY18" s="16"/>
      <c r="CA18" s="11"/>
      <c r="CC18" s="19"/>
      <c r="CD18" s="16"/>
      <c r="CF18" s="11"/>
      <c r="CG18" s="5"/>
    </row>
    <row r="19" spans="1:85" x14ac:dyDescent="0.25">
      <c r="A19" s="4" t="s">
        <v>115</v>
      </c>
      <c r="B19" s="4" t="s">
        <v>126</v>
      </c>
      <c r="C19" s="4">
        <v>22</v>
      </c>
      <c r="D19" s="4">
        <v>14</v>
      </c>
      <c r="E19" s="4">
        <v>8</v>
      </c>
      <c r="F19" s="3" t="s">
        <v>88</v>
      </c>
      <c r="G19" s="32">
        <v>1.799074074074074E-3</v>
      </c>
      <c r="H19" s="47" t="s">
        <v>95</v>
      </c>
      <c r="I19" s="21">
        <v>4</v>
      </c>
      <c r="J19" s="3" t="s">
        <v>92</v>
      </c>
      <c r="K19" s="22">
        <v>3.52</v>
      </c>
      <c r="L19" s="40" t="s">
        <v>79</v>
      </c>
      <c r="M19" s="21">
        <v>2</v>
      </c>
      <c r="N19" s="3" t="s">
        <v>101</v>
      </c>
      <c r="O19" s="22">
        <v>11.04</v>
      </c>
      <c r="P19" s="40" t="s">
        <v>79</v>
      </c>
      <c r="Q19" s="21">
        <v>2</v>
      </c>
      <c r="R19" s="3">
        <v>2</v>
      </c>
      <c r="S19" s="10">
        <v>10</v>
      </c>
      <c r="T19" s="48" t="s">
        <v>93</v>
      </c>
      <c r="U19" s="20">
        <v>10.52</v>
      </c>
      <c r="V19" s="49">
        <v>1</v>
      </c>
      <c r="W19" s="4"/>
      <c r="X19" s="22">
        <v>10.52</v>
      </c>
      <c r="Y19" s="22">
        <v>16.866666666666667</v>
      </c>
      <c r="Z19" s="20">
        <v>12.1</v>
      </c>
      <c r="AA19" s="50">
        <v>2</v>
      </c>
      <c r="AB19" s="4"/>
      <c r="AC19" s="22">
        <v>12.1</v>
      </c>
      <c r="AD19" s="4"/>
      <c r="AE19" s="20">
        <v>15.8</v>
      </c>
      <c r="AF19" s="51">
        <v>3</v>
      </c>
      <c r="AG19" s="4"/>
      <c r="AH19" s="22">
        <v>15.8</v>
      </c>
      <c r="AI19" s="4"/>
      <c r="AJ19" s="20"/>
      <c r="AK19" s="21"/>
      <c r="AL19" s="4"/>
      <c r="AM19" s="22"/>
      <c r="AN19" s="4"/>
      <c r="AO19" s="20">
        <v>33.51</v>
      </c>
      <c r="AP19" s="50">
        <v>2</v>
      </c>
      <c r="AQ19" s="4"/>
      <c r="AR19" s="22">
        <v>33.51</v>
      </c>
      <c r="AS19" s="4"/>
      <c r="AT19" s="20"/>
      <c r="AU19" s="21"/>
      <c r="AV19" s="4"/>
      <c r="AW19" s="22"/>
      <c r="AX19" s="4"/>
      <c r="AY19" s="31">
        <v>1.3275462962962963E-3</v>
      </c>
      <c r="AZ19" s="49">
        <v>1</v>
      </c>
      <c r="BA19" s="52" t="s">
        <v>82</v>
      </c>
      <c r="BB19" s="32">
        <v>1.3275462962962963E-3</v>
      </c>
      <c r="BC19" s="4"/>
      <c r="BD19" s="31">
        <v>1.799074074074074E-3</v>
      </c>
      <c r="BE19" s="49">
        <v>1</v>
      </c>
      <c r="BF19" s="47" t="s">
        <v>95</v>
      </c>
      <c r="BG19" s="32">
        <v>1.799074074074074E-3</v>
      </c>
      <c r="BH19" s="4"/>
      <c r="BI19" s="20">
        <v>3.52</v>
      </c>
      <c r="BJ19" s="51">
        <v>3</v>
      </c>
      <c r="BK19" s="40" t="s">
        <v>79</v>
      </c>
      <c r="BL19" s="22">
        <v>3.52</v>
      </c>
      <c r="BM19" s="4"/>
      <c r="BN19" s="20">
        <v>1</v>
      </c>
      <c r="BO19" s="51">
        <v>3</v>
      </c>
      <c r="BP19" s="4"/>
      <c r="BQ19" s="22">
        <v>1</v>
      </c>
      <c r="BR19" s="4"/>
      <c r="BS19" s="20">
        <v>5.56</v>
      </c>
      <c r="BT19" s="50">
        <v>2</v>
      </c>
      <c r="BU19" s="4"/>
      <c r="BV19" s="22">
        <v>5.56</v>
      </c>
      <c r="BW19" s="4"/>
      <c r="BX19" s="20"/>
      <c r="BY19" s="21"/>
      <c r="BZ19" s="4"/>
      <c r="CA19" s="22"/>
      <c r="CB19" s="4"/>
      <c r="CC19" s="20">
        <v>11.04</v>
      </c>
      <c r="CD19" s="49">
        <v>1</v>
      </c>
      <c r="CE19" s="40" t="s">
        <v>79</v>
      </c>
      <c r="CF19" s="22">
        <v>11.04</v>
      </c>
      <c r="CG19" s="6" t="s">
        <v>102</v>
      </c>
    </row>
  </sheetData>
  <mergeCells count="23">
    <mergeCell ref="CC1:CG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A6:B6"/>
    <mergeCell ref="U1:Y1"/>
    <mergeCell ref="A2:B2"/>
    <mergeCell ref="A3:B3"/>
    <mergeCell ref="A4:B4"/>
    <mergeCell ref="A5:B5"/>
    <mergeCell ref="C6:E6"/>
    <mergeCell ref="F5:T5"/>
    <mergeCell ref="F6:I6"/>
    <mergeCell ref="J6:M6"/>
    <mergeCell ref="N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6F41-7142-4F33-85EA-2676B196F77B}">
  <dimension ref="A1:CV42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5.28515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2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7.140625" bestFit="1" customWidth="1"/>
    <col min="37" max="37" width="6.140625" bestFit="1" customWidth="1"/>
    <col min="38" max="38" width="8" bestFit="1" customWidth="1"/>
    <col min="39" max="39" width="7.1406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8" width="8" bestFit="1" customWidth="1"/>
    <col min="49" max="49" width="7.1406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12.5703125" bestFit="1" customWidth="1"/>
    <col min="61" max="61" width="5.5703125" bestFit="1" customWidth="1"/>
    <col min="62" max="62" width="6.140625" bestFit="1" customWidth="1"/>
    <col min="63" max="63" width="7.140625" bestFit="1" customWidth="1"/>
    <col min="64" max="64" width="5.5703125" bestFit="1" customWidth="1"/>
    <col min="65" max="65" width="2.28515625" bestFit="1" customWidth="1"/>
    <col min="66" max="66" width="5.5703125" bestFit="1" customWidth="1"/>
    <col min="67" max="67" width="6.140625" bestFit="1" customWidth="1"/>
    <col min="68" max="68" width="7.140625" bestFit="1" customWidth="1"/>
    <col min="69" max="69" width="5.5703125" bestFit="1" customWidth="1"/>
    <col min="70" max="70" width="10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2.28515625" bestFit="1" customWidth="1"/>
    <col min="81" max="81" width="5.28515625" bestFit="1" customWidth="1"/>
    <col min="82" max="82" width="6.140625" bestFit="1" customWidth="1"/>
    <col min="83" max="83" width="7.140625" bestFit="1" customWidth="1"/>
    <col min="84" max="84" width="4.5703125" bestFit="1" customWidth="1"/>
    <col min="85" max="85" width="8.28515625" bestFit="1" customWidth="1"/>
    <col min="86" max="86" width="5.5703125" bestFit="1" customWidth="1"/>
    <col min="87" max="87" width="6.140625" bestFit="1" customWidth="1"/>
    <col min="88" max="88" width="7.140625" bestFit="1" customWidth="1"/>
    <col min="89" max="89" width="5.5703125" bestFit="1" customWidth="1"/>
    <col min="90" max="90" width="10.5703125" bestFit="1" customWidth="1"/>
    <col min="91" max="91" width="5.28515625" bestFit="1" customWidth="1"/>
    <col min="92" max="92" width="6.140625" bestFit="1" customWidth="1"/>
    <col min="93" max="93" width="7.140625" bestFit="1" customWidth="1"/>
    <col min="94" max="94" width="4.5703125" bestFit="1" customWidth="1"/>
    <col min="95" max="95" width="2.28515625" bestFit="1" customWidth="1"/>
    <col min="96" max="96" width="5.28515625" bestFit="1" customWidth="1"/>
    <col min="97" max="97" width="6.140625" bestFit="1" customWidth="1"/>
    <col min="98" max="98" width="7.140625" bestFit="1" customWidth="1"/>
    <col min="99" max="99" width="5" bestFit="1" customWidth="1"/>
    <col min="100" max="100" width="2.28515625" bestFit="1" customWidth="1"/>
    <col min="101" max="101" width="6.140625" bestFit="1" customWidth="1"/>
    <col min="102" max="102" width="7.140625" bestFit="1" customWidth="1"/>
    <col min="103" max="103" width="4.5703125" bestFit="1" customWidth="1"/>
    <col min="104" max="104" width="2.28515625" bestFit="1" customWidth="1"/>
    <col min="105" max="105" width="5.28515625" bestFit="1" customWidth="1"/>
    <col min="106" max="106" width="6.140625" bestFit="1" customWidth="1"/>
    <col min="107" max="107" width="7.140625" bestFit="1" customWidth="1"/>
    <col min="108" max="108" width="5" bestFit="1" customWidth="1"/>
    <col min="109" max="109" width="2.28515625" bestFit="1" customWidth="1"/>
  </cols>
  <sheetData>
    <row r="1" spans="1:100" x14ac:dyDescent="0.25">
      <c r="U1" s="190" t="s">
        <v>75</v>
      </c>
      <c r="V1" s="191"/>
      <c r="W1" s="191"/>
      <c r="X1" s="191"/>
      <c r="Y1" s="191"/>
      <c r="Z1" s="190" t="s">
        <v>83</v>
      </c>
      <c r="AA1" s="191"/>
      <c r="AB1" s="191"/>
      <c r="AC1" s="191"/>
      <c r="AD1" s="191"/>
      <c r="AE1" s="190" t="s">
        <v>85</v>
      </c>
      <c r="AF1" s="191"/>
      <c r="AG1" s="191"/>
      <c r="AH1" s="191"/>
      <c r="AI1" s="191"/>
      <c r="AJ1" s="190" t="s">
        <v>87</v>
      </c>
      <c r="AK1" s="191"/>
      <c r="AL1" s="191"/>
      <c r="AM1" s="191"/>
      <c r="AN1" s="191"/>
      <c r="AO1" s="190" t="s">
        <v>88</v>
      </c>
      <c r="AP1" s="191"/>
      <c r="AQ1" s="191"/>
      <c r="AR1" s="191"/>
      <c r="AS1" s="191"/>
      <c r="AT1" s="190" t="s">
        <v>186</v>
      </c>
      <c r="AU1" s="191"/>
      <c r="AV1" s="191"/>
      <c r="AW1" s="191"/>
      <c r="AX1" s="191"/>
      <c r="AY1" s="190" t="s">
        <v>89</v>
      </c>
      <c r="AZ1" s="191"/>
      <c r="BA1" s="191"/>
      <c r="BB1" s="191"/>
      <c r="BC1" s="191"/>
      <c r="BD1" s="190" t="s">
        <v>90</v>
      </c>
      <c r="BE1" s="191"/>
      <c r="BF1" s="191"/>
      <c r="BG1" s="191"/>
      <c r="BH1" s="191"/>
      <c r="BI1" s="190" t="s">
        <v>187</v>
      </c>
      <c r="BJ1" s="191"/>
      <c r="BK1" s="191"/>
      <c r="BL1" s="191"/>
      <c r="BM1" s="191"/>
      <c r="BN1" s="190" t="s">
        <v>188</v>
      </c>
      <c r="BO1" s="191"/>
      <c r="BP1" s="191"/>
      <c r="BQ1" s="191"/>
      <c r="BR1" s="191"/>
      <c r="BS1" s="190" t="s">
        <v>92</v>
      </c>
      <c r="BT1" s="191"/>
      <c r="BU1" s="191"/>
      <c r="BV1" s="191"/>
      <c r="BW1" s="191"/>
      <c r="BX1" s="190" t="s">
        <v>96</v>
      </c>
      <c r="BY1" s="191"/>
      <c r="BZ1" s="191"/>
      <c r="CA1" s="191"/>
      <c r="CB1" s="191"/>
      <c r="CC1" s="190" t="s">
        <v>97</v>
      </c>
      <c r="CD1" s="191"/>
      <c r="CE1" s="191"/>
      <c r="CF1" s="191"/>
      <c r="CG1" s="191"/>
      <c r="CH1" s="190" t="s">
        <v>101</v>
      </c>
      <c r="CI1" s="191"/>
      <c r="CJ1" s="191"/>
      <c r="CK1" s="191"/>
      <c r="CL1" s="191"/>
      <c r="CM1" s="190" t="s">
        <v>194</v>
      </c>
      <c r="CN1" s="191"/>
      <c r="CO1" s="191"/>
      <c r="CP1" s="191"/>
      <c r="CQ1" s="191"/>
      <c r="CR1" s="190" t="s">
        <v>195</v>
      </c>
      <c r="CS1" s="191"/>
      <c r="CT1" s="191"/>
      <c r="CU1" s="191"/>
      <c r="CV1" s="195"/>
    </row>
    <row r="2" spans="1:100" x14ac:dyDescent="0.25">
      <c r="A2" s="196" t="s">
        <v>130</v>
      </c>
      <c r="B2" s="185"/>
      <c r="U2" s="2"/>
      <c r="Z2" s="2"/>
      <c r="AB2" s="15">
        <v>13.23</v>
      </c>
      <c r="AE2" s="2"/>
      <c r="AG2" s="15">
        <v>26.5</v>
      </c>
      <c r="AJ2" s="2"/>
      <c r="AO2" s="2"/>
      <c r="AQ2" s="28">
        <v>1.5921296296296293E-3</v>
      </c>
      <c r="AT2" s="2"/>
      <c r="AV2" s="28">
        <v>2.6283564814814815E-3</v>
      </c>
      <c r="AY2" s="2"/>
      <c r="BA2" s="28">
        <v>3.28287037037037E-3</v>
      </c>
      <c r="BD2" s="2"/>
      <c r="BI2" s="2"/>
      <c r="BN2" s="2"/>
      <c r="BP2" s="15">
        <v>11.3</v>
      </c>
      <c r="BS2" s="2"/>
      <c r="BU2" s="15">
        <v>4.79</v>
      </c>
      <c r="BX2" s="2"/>
      <c r="BZ2" s="15">
        <v>1.54</v>
      </c>
      <c r="CC2" s="2"/>
      <c r="CE2" s="15">
        <v>9.57</v>
      </c>
      <c r="CH2" s="2"/>
      <c r="CJ2" s="15">
        <v>24.26</v>
      </c>
      <c r="CM2" s="2"/>
      <c r="CO2" s="15">
        <v>21.72</v>
      </c>
      <c r="CR2" s="2"/>
      <c r="CT2" s="54">
        <v>2521</v>
      </c>
      <c r="CV2" s="5"/>
    </row>
    <row r="3" spans="1:100" x14ac:dyDescent="0.25">
      <c r="A3" s="196" t="s">
        <v>131</v>
      </c>
      <c r="B3" s="185"/>
      <c r="U3" s="2"/>
      <c r="W3" s="15">
        <v>8.43</v>
      </c>
      <c r="Z3" s="2"/>
      <c r="AE3" s="2"/>
      <c r="AG3" s="15">
        <v>28.21</v>
      </c>
      <c r="AJ3" s="2"/>
      <c r="AO3" s="2"/>
      <c r="AQ3" s="28">
        <v>1.6805555555555556E-3</v>
      </c>
      <c r="AT3" s="2"/>
      <c r="AY3" s="2"/>
      <c r="BA3" s="28">
        <v>3.681712962962963E-3</v>
      </c>
      <c r="BD3" s="2"/>
      <c r="BI3" s="2"/>
      <c r="BK3" s="15">
        <v>9.6999999999999993</v>
      </c>
      <c r="BN3" s="2"/>
      <c r="BS3" s="2"/>
      <c r="BU3" s="15">
        <v>4.5</v>
      </c>
      <c r="BX3" s="2"/>
      <c r="BZ3" s="15">
        <v>1.5</v>
      </c>
      <c r="CC3" s="2"/>
      <c r="CE3" s="15">
        <v>8.33</v>
      </c>
      <c r="CH3" s="2"/>
      <c r="CM3" s="2"/>
      <c r="CR3" s="2"/>
      <c r="CT3" s="54">
        <v>2483</v>
      </c>
      <c r="CV3" s="5"/>
    </row>
    <row r="4" spans="1:100" x14ac:dyDescent="0.25">
      <c r="A4" s="184" t="s">
        <v>0</v>
      </c>
      <c r="B4" s="185"/>
      <c r="U4" s="2"/>
      <c r="W4" s="15">
        <v>8.4</v>
      </c>
      <c r="Z4" s="2"/>
      <c r="AB4" s="15">
        <v>13.299999999999999</v>
      </c>
      <c r="AE4" s="2"/>
      <c r="AG4" s="15">
        <v>27.700000000000003</v>
      </c>
      <c r="AJ4" s="2"/>
      <c r="AL4" s="28">
        <v>1.1782407407407408E-3</v>
      </c>
      <c r="AO4" s="2"/>
      <c r="AQ4" s="28">
        <v>1.6759259259259255E-3</v>
      </c>
      <c r="AT4" s="2"/>
      <c r="AV4" s="28">
        <v>2.6990740740740742E-3</v>
      </c>
      <c r="AY4" s="2"/>
      <c r="BA4" s="28">
        <v>3.4768518518518525E-3</v>
      </c>
      <c r="BD4" s="2"/>
      <c r="BF4" s="28">
        <v>3.7673611111111115E-3</v>
      </c>
      <c r="BI4" s="2"/>
      <c r="BK4" s="15">
        <v>9.6</v>
      </c>
      <c r="BN4" s="2"/>
      <c r="BP4" s="15">
        <v>12.4</v>
      </c>
      <c r="BS4" s="2"/>
      <c r="BU4" s="15">
        <v>4.7</v>
      </c>
      <c r="BX4" s="2"/>
      <c r="BZ4" s="15">
        <v>1.46</v>
      </c>
      <c r="CC4" s="2"/>
      <c r="CE4" s="15">
        <v>9.1999999999999993</v>
      </c>
      <c r="CH4" s="2"/>
      <c r="CJ4" s="15">
        <v>28.4</v>
      </c>
      <c r="CM4" s="2"/>
      <c r="CO4" s="15">
        <v>25.8</v>
      </c>
      <c r="CR4" s="2"/>
      <c r="CT4" s="54">
        <v>2300</v>
      </c>
      <c r="CV4" s="5"/>
    </row>
    <row r="5" spans="1:100" x14ac:dyDescent="0.25">
      <c r="A5" s="186" t="s">
        <v>1</v>
      </c>
      <c r="B5" s="185"/>
      <c r="U5" s="2"/>
      <c r="W5" s="15">
        <v>8.6</v>
      </c>
      <c r="Z5" s="2"/>
      <c r="AB5" s="15">
        <v>13.5</v>
      </c>
      <c r="AE5" s="2"/>
      <c r="AG5" s="15">
        <v>28.1</v>
      </c>
      <c r="AJ5" s="2"/>
      <c r="AL5" s="28">
        <v>1.212962962962963E-3</v>
      </c>
      <c r="AO5" s="2"/>
      <c r="AQ5" s="28">
        <v>1.7141203703703702E-3</v>
      </c>
      <c r="AT5" s="2"/>
      <c r="AV5" s="28">
        <v>2.7418981481481483E-3</v>
      </c>
      <c r="AY5" s="2"/>
      <c r="BA5" s="28">
        <v>3.5474537037037037E-3</v>
      </c>
      <c r="BD5" s="2"/>
      <c r="BF5" s="28">
        <v>3.844907407407408E-3</v>
      </c>
      <c r="BI5" s="2"/>
      <c r="BK5" s="15">
        <v>9.9</v>
      </c>
      <c r="BN5" s="2"/>
      <c r="BP5" s="15">
        <v>12.7</v>
      </c>
      <c r="BS5" s="2"/>
      <c r="BU5" s="15">
        <v>4.55</v>
      </c>
      <c r="BX5" s="2"/>
      <c r="BZ5" s="15">
        <v>1.41</v>
      </c>
      <c r="CC5" s="2"/>
      <c r="CE5" s="15">
        <v>8.6</v>
      </c>
      <c r="CH5" s="2"/>
      <c r="CJ5" s="15">
        <v>26.2</v>
      </c>
      <c r="CM5" s="2"/>
      <c r="CO5" s="15">
        <v>23.6</v>
      </c>
      <c r="CR5" s="2"/>
      <c r="CT5" s="54">
        <v>2100</v>
      </c>
      <c r="CV5" s="5"/>
    </row>
    <row r="6" spans="1:100" x14ac:dyDescent="0.25">
      <c r="A6" s="187" t="s">
        <v>2</v>
      </c>
      <c r="B6" s="185"/>
      <c r="U6" s="2"/>
      <c r="W6" s="15">
        <v>8.7999999999999989</v>
      </c>
      <c r="Z6" s="2"/>
      <c r="AB6" s="15">
        <v>13.799999999999999</v>
      </c>
      <c r="AE6" s="2"/>
      <c r="AG6" s="15">
        <v>28.8</v>
      </c>
      <c r="AJ6" s="2"/>
      <c r="AL6" s="28">
        <v>1.2453703703703704E-3</v>
      </c>
      <c r="AO6" s="2"/>
      <c r="AQ6" s="28">
        <v>1.7546296296296294E-3</v>
      </c>
      <c r="AT6" s="2"/>
      <c r="AV6" s="28">
        <v>2.7905092592592595E-3</v>
      </c>
      <c r="AY6" s="2"/>
      <c r="BA6" s="28">
        <v>3.6400462962962962E-3</v>
      </c>
      <c r="BD6" s="2"/>
      <c r="BF6" s="28">
        <v>3.9444444444444449E-3</v>
      </c>
      <c r="BI6" s="2"/>
      <c r="BK6" s="15">
        <v>10.199999999999999</v>
      </c>
      <c r="BN6" s="2"/>
      <c r="BP6" s="15">
        <v>13.1</v>
      </c>
      <c r="BS6" s="2"/>
      <c r="BU6" s="15">
        <v>4.38</v>
      </c>
      <c r="BX6" s="2"/>
      <c r="BZ6" s="15">
        <v>1.36</v>
      </c>
      <c r="CC6" s="2"/>
      <c r="CE6" s="15">
        <v>7.9</v>
      </c>
      <c r="CH6" s="2"/>
      <c r="CJ6" s="15">
        <v>22.9</v>
      </c>
      <c r="CM6" s="2"/>
      <c r="CO6" s="15">
        <v>20.6</v>
      </c>
      <c r="CR6" s="2"/>
      <c r="CT6" s="54">
        <v>1900</v>
      </c>
      <c r="CV6" s="5"/>
    </row>
    <row r="7" spans="1:100" x14ac:dyDescent="0.25">
      <c r="A7" s="188" t="s">
        <v>3</v>
      </c>
      <c r="B7" s="185"/>
      <c r="F7" s="193" t="s">
        <v>65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2"/>
      <c r="W7" s="15">
        <v>9.1</v>
      </c>
      <c r="Z7" s="2"/>
      <c r="AB7" s="15">
        <v>14.299999999999999</v>
      </c>
      <c r="AE7" s="2"/>
      <c r="AG7" s="15">
        <v>29.8</v>
      </c>
      <c r="AJ7" s="2"/>
      <c r="AL7" s="28">
        <v>1.2800925925925924E-3</v>
      </c>
      <c r="AO7" s="2"/>
      <c r="AQ7" s="28">
        <v>1.8263888888888887E-3</v>
      </c>
      <c r="AT7" s="2"/>
      <c r="AV7" s="28">
        <v>2.8680555555555555E-3</v>
      </c>
      <c r="AY7" s="2"/>
      <c r="BA7" s="28">
        <v>3.8067129629629631E-3</v>
      </c>
      <c r="BD7" s="2"/>
      <c r="BF7" s="28">
        <v>4.1250000000000002E-3</v>
      </c>
      <c r="BI7" s="2"/>
      <c r="BK7" s="15">
        <v>10.5</v>
      </c>
      <c r="BN7" s="2"/>
      <c r="BP7" s="15">
        <v>13.799999999999999</v>
      </c>
      <c r="BS7" s="2"/>
      <c r="BU7" s="15">
        <v>4.1100000000000003</v>
      </c>
      <c r="BX7" s="2"/>
      <c r="BZ7" s="15">
        <v>1.3</v>
      </c>
      <c r="CC7" s="2"/>
      <c r="CE7" s="15">
        <v>7.1</v>
      </c>
      <c r="CH7" s="2"/>
      <c r="CJ7" s="15">
        <v>18.5</v>
      </c>
      <c r="CM7" s="2"/>
      <c r="CO7" s="15">
        <v>17.5</v>
      </c>
      <c r="CR7" s="2"/>
      <c r="CT7" s="54">
        <v>1700</v>
      </c>
      <c r="CV7" s="5"/>
    </row>
    <row r="8" spans="1:100" x14ac:dyDescent="0.25">
      <c r="A8" s="189" t="s">
        <v>4</v>
      </c>
      <c r="B8" s="185"/>
      <c r="C8" s="192" t="s">
        <v>8</v>
      </c>
      <c r="D8" s="192"/>
      <c r="E8" s="192"/>
      <c r="F8" s="193" t="s">
        <v>66</v>
      </c>
      <c r="G8" s="194"/>
      <c r="H8" s="194"/>
      <c r="I8" s="194"/>
      <c r="J8" s="193" t="s">
        <v>67</v>
      </c>
      <c r="K8" s="194"/>
      <c r="L8" s="194"/>
      <c r="M8" s="194"/>
      <c r="N8" s="193" t="s">
        <v>68</v>
      </c>
      <c r="O8" s="194"/>
      <c r="P8" s="194"/>
      <c r="Q8" s="194"/>
      <c r="R8" s="7" t="s">
        <v>73</v>
      </c>
      <c r="S8" s="8" t="s">
        <v>7</v>
      </c>
      <c r="T8" s="12" t="s">
        <v>74</v>
      </c>
      <c r="U8" s="2"/>
      <c r="W8" s="15">
        <v>9.4</v>
      </c>
      <c r="Z8" s="2"/>
      <c r="AB8" s="15">
        <v>14.799999999999999</v>
      </c>
      <c r="AE8" s="2"/>
      <c r="AG8" s="15">
        <v>31</v>
      </c>
      <c r="AJ8" s="2"/>
      <c r="AL8" s="28">
        <v>1.3043981481481481E-3</v>
      </c>
      <c r="AO8" s="2"/>
      <c r="AQ8" s="28">
        <v>1.9166666666666666E-3</v>
      </c>
      <c r="AT8" s="2"/>
      <c r="AV8" s="28">
        <v>2.9872685185185189E-3</v>
      </c>
      <c r="AY8" s="2"/>
      <c r="BA8" s="28">
        <v>3.9930555555555561E-3</v>
      </c>
      <c r="BD8" s="2"/>
      <c r="BF8" s="28">
        <v>4.3275462962962972E-3</v>
      </c>
      <c r="BI8" s="2"/>
      <c r="BK8" s="15">
        <v>11.6</v>
      </c>
      <c r="BN8" s="2"/>
      <c r="BP8" s="15">
        <v>15.299999999999999</v>
      </c>
      <c r="BS8" s="2"/>
      <c r="BU8" s="15">
        <v>3.83</v>
      </c>
      <c r="BX8" s="2"/>
      <c r="BZ8" s="15">
        <v>1.21</v>
      </c>
      <c r="CC8" s="2"/>
      <c r="CE8" s="15">
        <v>6.2</v>
      </c>
      <c r="CH8" s="2"/>
      <c r="CJ8" s="15">
        <v>13.4</v>
      </c>
      <c r="CM8" s="2"/>
      <c r="CO8" s="15">
        <v>12.8</v>
      </c>
      <c r="CR8" s="2"/>
      <c r="CT8" s="54">
        <v>1400</v>
      </c>
      <c r="CV8" s="5"/>
    </row>
    <row r="9" spans="1:100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R9" s="2"/>
      <c r="CV9" s="5"/>
    </row>
    <row r="10" spans="1:100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69</v>
      </c>
      <c r="G10" s="1" t="s">
        <v>70</v>
      </c>
      <c r="H10" s="1" t="s">
        <v>71</v>
      </c>
      <c r="I10" s="1" t="s">
        <v>72</v>
      </c>
      <c r="J10" s="42" t="s">
        <v>69</v>
      </c>
      <c r="K10" s="1" t="s">
        <v>70</v>
      </c>
      <c r="L10" s="1" t="s">
        <v>71</v>
      </c>
      <c r="M10" s="1" t="s">
        <v>72</v>
      </c>
      <c r="N10" s="42" t="s">
        <v>69</v>
      </c>
      <c r="O10" s="1" t="s">
        <v>70</v>
      </c>
      <c r="P10" s="1" t="s">
        <v>71</v>
      </c>
      <c r="Q10" s="1" t="s">
        <v>72</v>
      </c>
      <c r="R10" s="42" t="s">
        <v>72</v>
      </c>
      <c r="S10" s="43" t="s">
        <v>72</v>
      </c>
      <c r="T10" s="44" t="s">
        <v>71</v>
      </c>
      <c r="U10" s="42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2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2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2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2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2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2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2" t="s">
        <v>70</v>
      </c>
      <c r="BE10" s="1" t="s">
        <v>76</v>
      </c>
      <c r="BF10" s="1" t="s">
        <v>71</v>
      </c>
      <c r="BG10" s="1" t="s">
        <v>77</v>
      </c>
      <c r="BH10" s="1" t="s">
        <v>91</v>
      </c>
      <c r="BI10" s="42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2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2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2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2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2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2" t="s">
        <v>70</v>
      </c>
      <c r="CN10" s="1" t="s">
        <v>76</v>
      </c>
      <c r="CO10" s="1" t="s">
        <v>71</v>
      </c>
      <c r="CP10" s="1" t="s">
        <v>77</v>
      </c>
      <c r="CQ10" s="1" t="s">
        <v>81</v>
      </c>
      <c r="CR10" s="42" t="s">
        <v>70</v>
      </c>
      <c r="CS10" s="1" t="s">
        <v>76</v>
      </c>
      <c r="CT10" s="1" t="s">
        <v>71</v>
      </c>
      <c r="CU10" s="1" t="s">
        <v>77</v>
      </c>
      <c r="CV10" s="45" t="s">
        <v>81</v>
      </c>
    </row>
    <row r="11" spans="1:100" x14ac:dyDescent="0.25">
      <c r="A11" t="s">
        <v>133</v>
      </c>
      <c r="B11" t="s">
        <v>157</v>
      </c>
      <c r="C11">
        <v>1</v>
      </c>
      <c r="D11">
        <v>1</v>
      </c>
      <c r="F11" s="2" t="s">
        <v>83</v>
      </c>
      <c r="G11" s="11">
        <v>14.9</v>
      </c>
      <c r="I11" s="16">
        <v>1</v>
      </c>
      <c r="J11" s="2" t="s">
        <v>92</v>
      </c>
      <c r="K11" s="11">
        <v>2.82</v>
      </c>
      <c r="M11" s="16">
        <v>1</v>
      </c>
      <c r="N11" s="2" t="s">
        <v>97</v>
      </c>
      <c r="O11" s="11">
        <v>7.59</v>
      </c>
      <c r="P11" s="23" t="s">
        <v>82</v>
      </c>
      <c r="Q11" s="16">
        <v>3</v>
      </c>
      <c r="R11" s="2">
        <v>1</v>
      </c>
      <c r="S11" s="9">
        <v>6</v>
      </c>
      <c r="T11" s="37" t="s">
        <v>82</v>
      </c>
      <c r="U11" s="19"/>
      <c r="V11" s="16"/>
      <c r="X11" s="11"/>
      <c r="Z11" s="19">
        <v>14.9</v>
      </c>
      <c r="AA11" s="27">
        <v>5</v>
      </c>
      <c r="AC11" s="11">
        <v>14.9</v>
      </c>
      <c r="AE11" s="19">
        <v>33.1</v>
      </c>
      <c r="AF11" s="16">
        <v>6</v>
      </c>
      <c r="AH11" s="11">
        <v>33.1</v>
      </c>
      <c r="AJ11" s="29"/>
      <c r="AK11" s="16"/>
      <c r="AM11" s="30"/>
      <c r="AO11" s="29"/>
      <c r="AP11" s="16"/>
      <c r="AR11" s="30"/>
      <c r="AT11" s="29"/>
      <c r="AU11" s="16"/>
      <c r="AW11" s="30"/>
      <c r="AY11" s="29"/>
      <c r="AZ11" s="16"/>
      <c r="BB11" s="30"/>
      <c r="BD11" s="29"/>
      <c r="BE11" s="16"/>
      <c r="BG11" s="30"/>
      <c r="BI11" s="19"/>
      <c r="BJ11" s="16"/>
      <c r="BL11" s="11"/>
      <c r="BN11" s="19"/>
      <c r="BO11" s="16"/>
      <c r="BQ11" s="11"/>
      <c r="BS11" s="19">
        <v>2.82</v>
      </c>
      <c r="BT11" s="16">
        <v>18</v>
      </c>
      <c r="BV11" s="11">
        <v>2.82</v>
      </c>
      <c r="BX11" s="19"/>
      <c r="BY11" s="16"/>
      <c r="CA11" s="11"/>
      <c r="CC11" s="19">
        <v>7.59</v>
      </c>
      <c r="CD11" s="24">
        <v>2</v>
      </c>
      <c r="CE11" s="23" t="s">
        <v>82</v>
      </c>
      <c r="CF11" s="11">
        <v>7.59</v>
      </c>
      <c r="CH11" s="19"/>
      <c r="CI11" s="16"/>
      <c r="CK11" s="11"/>
      <c r="CM11" s="19"/>
      <c r="CN11" s="16"/>
      <c r="CP11" s="11"/>
      <c r="CR11" s="55"/>
      <c r="CS11" s="16"/>
      <c r="CU11" s="16"/>
      <c r="CV11" s="5"/>
    </row>
    <row r="12" spans="1:100" x14ac:dyDescent="0.25">
      <c r="A12" t="s">
        <v>134</v>
      </c>
      <c r="B12" t="s">
        <v>158</v>
      </c>
      <c r="C12">
        <v>7</v>
      </c>
      <c r="D12">
        <v>6</v>
      </c>
      <c r="E12">
        <v>1</v>
      </c>
      <c r="F12" s="2" t="s">
        <v>90</v>
      </c>
      <c r="G12" s="30">
        <v>3.9719907407407412E-3</v>
      </c>
      <c r="H12" s="23" t="s">
        <v>82</v>
      </c>
      <c r="I12" s="16">
        <v>3</v>
      </c>
      <c r="J12" s="2"/>
      <c r="M12" s="16"/>
      <c r="N12" s="2"/>
      <c r="Q12" s="16"/>
      <c r="R12" s="2"/>
      <c r="S12" s="9">
        <v>3</v>
      </c>
      <c r="T12" s="13"/>
      <c r="U12" s="19"/>
      <c r="V12" s="16"/>
      <c r="X12" s="11">
        <v>11.1</v>
      </c>
      <c r="Z12" s="19"/>
      <c r="AA12" s="16"/>
      <c r="AC12" s="11"/>
      <c r="AE12" s="19"/>
      <c r="AF12" s="16"/>
      <c r="AH12" s="11"/>
      <c r="AJ12" s="29">
        <v>1.3703703703703705E-3</v>
      </c>
      <c r="AK12" s="17">
        <v>1</v>
      </c>
      <c r="AM12" s="30">
        <v>1.3703703703703705E-3</v>
      </c>
      <c r="AO12" s="29">
        <v>1.8692129629629629E-3</v>
      </c>
      <c r="AP12" s="24">
        <v>2</v>
      </c>
      <c r="AQ12" s="18" t="s">
        <v>79</v>
      </c>
      <c r="AR12" s="30">
        <v>1.8692129629629629E-3</v>
      </c>
      <c r="AT12" s="29">
        <v>2.9378472222222223E-3</v>
      </c>
      <c r="AU12" s="17">
        <v>1</v>
      </c>
      <c r="AV12" s="18" t="s">
        <v>79</v>
      </c>
      <c r="AW12" s="30">
        <v>2.9378472222222223E-3</v>
      </c>
      <c r="AY12" s="29">
        <v>3.712962962962963E-3</v>
      </c>
      <c r="AZ12" s="24">
        <v>2</v>
      </c>
      <c r="BA12" s="23" t="s">
        <v>82</v>
      </c>
      <c r="BB12" s="30">
        <v>3.712962962962963E-3</v>
      </c>
      <c r="BD12" s="29">
        <v>3.9719907407407412E-3</v>
      </c>
      <c r="BE12" s="17">
        <v>1</v>
      </c>
      <c r="BF12" s="23" t="s">
        <v>82</v>
      </c>
      <c r="BG12" s="30">
        <v>3.9719907407407412E-3</v>
      </c>
      <c r="BH12" s="30">
        <v>3.7021301347826513E-3</v>
      </c>
      <c r="BI12" s="19"/>
      <c r="BJ12" s="16"/>
      <c r="BL12" s="11"/>
      <c r="BN12" s="19"/>
      <c r="BO12" s="16"/>
      <c r="BQ12" s="11"/>
      <c r="BS12" s="19"/>
      <c r="BT12" s="16"/>
      <c r="BV12" s="11">
        <v>2.96</v>
      </c>
      <c r="BX12" s="19"/>
      <c r="BY12" s="16"/>
      <c r="CA12" s="11"/>
      <c r="CC12" s="19"/>
      <c r="CD12" s="16"/>
      <c r="CF12" s="11"/>
      <c r="CG12" t="s">
        <v>192</v>
      </c>
      <c r="CH12" s="19"/>
      <c r="CI12" s="16"/>
      <c r="CK12" s="11"/>
      <c r="CM12" s="19"/>
      <c r="CN12" s="16"/>
      <c r="CP12" s="11"/>
      <c r="CR12" s="55"/>
      <c r="CS12" s="16"/>
      <c r="CU12" s="16"/>
      <c r="CV12" s="5"/>
    </row>
    <row r="13" spans="1:100" x14ac:dyDescent="0.25">
      <c r="A13" t="s">
        <v>135</v>
      </c>
      <c r="B13" t="s">
        <v>160</v>
      </c>
      <c r="C13">
        <v>4</v>
      </c>
      <c r="D13">
        <v>4</v>
      </c>
      <c r="F13" s="2" t="s">
        <v>83</v>
      </c>
      <c r="G13" s="11">
        <v>14.7</v>
      </c>
      <c r="H13" s="18" t="s">
        <v>79</v>
      </c>
      <c r="I13" s="16">
        <v>2</v>
      </c>
      <c r="J13" s="2" t="s">
        <v>92</v>
      </c>
      <c r="K13" s="11">
        <v>3.72</v>
      </c>
      <c r="M13" s="16">
        <v>1</v>
      </c>
      <c r="N13" s="2" t="s">
        <v>97</v>
      </c>
      <c r="O13" s="11">
        <v>5.66</v>
      </c>
      <c r="Q13" s="16">
        <v>1</v>
      </c>
      <c r="R13" s="2">
        <v>1</v>
      </c>
      <c r="S13" s="9">
        <v>5</v>
      </c>
      <c r="T13" s="36" t="s">
        <v>79</v>
      </c>
      <c r="U13" s="19"/>
      <c r="V13" s="16"/>
      <c r="X13" s="11"/>
      <c r="Z13" s="19">
        <v>14.7</v>
      </c>
      <c r="AA13" s="24">
        <v>2</v>
      </c>
      <c r="AB13" s="18" t="s">
        <v>79</v>
      </c>
      <c r="AC13" s="11">
        <v>14.7</v>
      </c>
      <c r="AE13" s="19"/>
      <c r="AF13" s="16"/>
      <c r="AH13" s="11"/>
      <c r="AJ13" s="29">
        <v>1.4791666666666666E-3</v>
      </c>
      <c r="AK13" s="25">
        <v>4</v>
      </c>
      <c r="AM13" s="30">
        <v>1.4791666666666666E-3</v>
      </c>
      <c r="AO13" s="29"/>
      <c r="AP13" s="16"/>
      <c r="AR13" s="30"/>
      <c r="AT13" s="29"/>
      <c r="AU13" s="16"/>
      <c r="AW13" s="30"/>
      <c r="AY13" s="29"/>
      <c r="AZ13" s="16"/>
      <c r="BB13" s="30"/>
      <c r="BD13" s="29"/>
      <c r="BE13" s="16"/>
      <c r="BG13" s="30"/>
      <c r="BI13" s="19"/>
      <c r="BJ13" s="16"/>
      <c r="BL13" s="11"/>
      <c r="BN13" s="19"/>
      <c r="BO13" s="16"/>
      <c r="BQ13" s="11"/>
      <c r="BS13" s="19">
        <v>3.72</v>
      </c>
      <c r="BT13" s="24">
        <v>2</v>
      </c>
      <c r="BV13" s="11">
        <v>3.72</v>
      </c>
      <c r="BX13" s="19"/>
      <c r="BY13" s="16"/>
      <c r="CA13" s="11"/>
      <c r="CC13" s="19">
        <v>5.66</v>
      </c>
      <c r="CD13" s="16">
        <v>6</v>
      </c>
      <c r="CF13" s="11">
        <v>5.66</v>
      </c>
      <c r="CH13" s="19"/>
      <c r="CI13" s="16"/>
      <c r="CK13" s="11"/>
      <c r="CM13" s="19"/>
      <c r="CN13" s="16"/>
      <c r="CP13" s="11"/>
      <c r="CR13" s="55"/>
      <c r="CS13" s="16"/>
      <c r="CU13" s="16"/>
      <c r="CV13" s="5"/>
    </row>
    <row r="14" spans="1:100" x14ac:dyDescent="0.25">
      <c r="A14" t="s">
        <v>136</v>
      </c>
      <c r="B14" t="s">
        <v>161</v>
      </c>
      <c r="C14">
        <v>1</v>
      </c>
      <c r="D14">
        <v>1</v>
      </c>
      <c r="F14" s="2" t="s">
        <v>83</v>
      </c>
      <c r="G14" s="11">
        <v>15.9</v>
      </c>
      <c r="I14" s="16">
        <v>1</v>
      </c>
      <c r="J14" s="2" t="s">
        <v>92</v>
      </c>
      <c r="K14" s="11">
        <v>3.11</v>
      </c>
      <c r="M14" s="16">
        <v>1</v>
      </c>
      <c r="N14" s="2"/>
      <c r="Q14" s="16"/>
      <c r="R14" s="2"/>
      <c r="S14" s="9">
        <v>2</v>
      </c>
      <c r="T14" s="13"/>
      <c r="U14" s="19"/>
      <c r="V14" s="16"/>
      <c r="X14" s="11"/>
      <c r="Z14" s="19">
        <v>15.9</v>
      </c>
      <c r="AA14" s="16">
        <v>16</v>
      </c>
      <c r="AC14" s="11">
        <v>15.9</v>
      </c>
      <c r="AE14" s="19"/>
      <c r="AF14" s="16"/>
      <c r="AH14" s="11"/>
      <c r="AJ14" s="29"/>
      <c r="AK14" s="16"/>
      <c r="AM14" s="30"/>
      <c r="AO14" s="29"/>
      <c r="AP14" s="16"/>
      <c r="AR14" s="30"/>
      <c r="AT14" s="29"/>
      <c r="AU14" s="16"/>
      <c r="AW14" s="30"/>
      <c r="AY14" s="29"/>
      <c r="AZ14" s="16"/>
      <c r="BB14" s="30"/>
      <c r="BD14" s="29"/>
      <c r="BE14" s="16"/>
      <c r="BG14" s="30"/>
      <c r="BI14" s="19"/>
      <c r="BJ14" s="16"/>
      <c r="BL14" s="11"/>
      <c r="BN14" s="19"/>
      <c r="BO14" s="16"/>
      <c r="BQ14" s="11"/>
      <c r="BS14" s="19">
        <v>3.11</v>
      </c>
      <c r="BT14" s="16">
        <v>16</v>
      </c>
      <c r="BV14" s="11">
        <v>3.11</v>
      </c>
      <c r="BX14" s="19"/>
      <c r="BY14" s="16"/>
      <c r="CA14" s="11"/>
      <c r="CC14" s="19"/>
      <c r="CD14" s="16"/>
      <c r="CF14" s="11">
        <v>3.65</v>
      </c>
      <c r="CH14" s="19"/>
      <c r="CI14" s="16"/>
      <c r="CK14" s="11"/>
      <c r="CM14" s="19"/>
      <c r="CN14" s="16"/>
      <c r="CP14" s="11"/>
      <c r="CR14" s="55"/>
      <c r="CS14" s="16"/>
      <c r="CU14" s="16"/>
      <c r="CV14" s="5"/>
    </row>
    <row r="15" spans="1:100" x14ac:dyDescent="0.25">
      <c r="A15" t="s">
        <v>137</v>
      </c>
      <c r="B15" t="s">
        <v>162</v>
      </c>
      <c r="C15">
        <v>6</v>
      </c>
      <c r="D15">
        <v>6</v>
      </c>
      <c r="F15" s="2" t="s">
        <v>83</v>
      </c>
      <c r="G15" s="11">
        <v>15</v>
      </c>
      <c r="I15" s="16">
        <v>1</v>
      </c>
      <c r="J15" s="2" t="s">
        <v>92</v>
      </c>
      <c r="K15" s="11">
        <v>3.39</v>
      </c>
      <c r="M15" s="16">
        <v>1</v>
      </c>
      <c r="N15" s="2" t="s">
        <v>97</v>
      </c>
      <c r="O15" s="11">
        <v>5.22</v>
      </c>
      <c r="Q15" s="16">
        <v>1</v>
      </c>
      <c r="R15" s="2">
        <v>2</v>
      </c>
      <c r="S15" s="9">
        <v>5</v>
      </c>
      <c r="T15" s="36" t="s">
        <v>79</v>
      </c>
      <c r="U15" s="19"/>
      <c r="V15" s="16"/>
      <c r="X15" s="11"/>
      <c r="Z15" s="19">
        <v>15</v>
      </c>
      <c r="AA15" s="16">
        <v>6</v>
      </c>
      <c r="AC15" s="11">
        <v>15</v>
      </c>
      <c r="AE15" s="19">
        <v>31.56</v>
      </c>
      <c r="AF15" s="26">
        <v>3</v>
      </c>
      <c r="AH15" s="11">
        <v>31.56</v>
      </c>
      <c r="AJ15" s="29">
        <v>1.4780092592592592E-3</v>
      </c>
      <c r="AK15" s="26">
        <v>3</v>
      </c>
      <c r="AM15" s="30">
        <v>1.4780092592592592E-3</v>
      </c>
      <c r="AO15" s="29"/>
      <c r="AP15" s="16"/>
      <c r="AR15" s="30">
        <v>2.3391203703703703E-3</v>
      </c>
      <c r="AT15" s="29"/>
      <c r="AU15" s="16"/>
      <c r="AW15" s="30"/>
      <c r="AY15" s="29"/>
      <c r="AZ15" s="16"/>
      <c r="BB15" s="30"/>
      <c r="BD15" s="29"/>
      <c r="BE15" s="16"/>
      <c r="BG15" s="30"/>
      <c r="BI15" s="19"/>
      <c r="BJ15" s="16"/>
      <c r="BL15" s="11"/>
      <c r="BN15" s="19"/>
      <c r="BO15" s="16"/>
      <c r="BQ15" s="11"/>
      <c r="BR15" t="s">
        <v>189</v>
      </c>
      <c r="BS15" s="19">
        <v>3.39</v>
      </c>
      <c r="BT15" s="16">
        <v>10</v>
      </c>
      <c r="BV15" s="11">
        <v>3.39</v>
      </c>
      <c r="BX15" s="19"/>
      <c r="BY15" s="16"/>
      <c r="CA15" s="11"/>
      <c r="CC15" s="19">
        <v>5.22</v>
      </c>
      <c r="CD15" s="16">
        <v>10</v>
      </c>
      <c r="CF15" s="11">
        <v>5.22</v>
      </c>
      <c r="CH15" s="19"/>
      <c r="CI15" s="16"/>
      <c r="CK15" s="11"/>
      <c r="CM15" s="19"/>
      <c r="CN15" s="16"/>
      <c r="CP15" s="11"/>
      <c r="CR15" s="55"/>
      <c r="CS15" s="16"/>
      <c r="CU15" s="16"/>
      <c r="CV15" s="5"/>
    </row>
    <row r="16" spans="1:100" x14ac:dyDescent="0.25">
      <c r="A16" t="s">
        <v>138</v>
      </c>
      <c r="B16" t="s">
        <v>163</v>
      </c>
      <c r="F16" s="2"/>
      <c r="I16" s="16"/>
      <c r="J16" s="2"/>
      <c r="M16" s="16"/>
      <c r="N16" s="2"/>
      <c r="Q16" s="16"/>
      <c r="R16" s="2"/>
      <c r="S16" s="9"/>
      <c r="T16" s="13"/>
      <c r="U16" s="19"/>
      <c r="V16" s="16"/>
      <c r="X16" s="11"/>
      <c r="Z16" s="19"/>
      <c r="AA16" s="16"/>
      <c r="AC16" s="11"/>
      <c r="AE16" s="19"/>
      <c r="AF16" s="16"/>
      <c r="AH16" s="11"/>
      <c r="AJ16" s="29"/>
      <c r="AK16" s="16"/>
      <c r="AM16" s="30"/>
      <c r="AO16" s="29"/>
      <c r="AP16" s="16"/>
      <c r="AR16" s="30"/>
      <c r="AT16" s="29"/>
      <c r="AU16" s="16"/>
      <c r="AW16" s="30"/>
      <c r="AY16" s="29"/>
      <c r="AZ16" s="16"/>
      <c r="BB16" s="30"/>
      <c r="BD16" s="29"/>
      <c r="BE16" s="16"/>
      <c r="BG16" s="30"/>
      <c r="BI16" s="19"/>
      <c r="BJ16" s="16"/>
      <c r="BL16" s="11"/>
      <c r="BN16" s="19"/>
      <c r="BO16" s="16"/>
      <c r="BQ16" s="11"/>
      <c r="BS16" s="19"/>
      <c r="BT16" s="16"/>
      <c r="BV16" s="11"/>
      <c r="BX16" s="19"/>
      <c r="BY16" s="16"/>
      <c r="CA16" s="11"/>
      <c r="CC16" s="19"/>
      <c r="CD16" s="16"/>
      <c r="CF16" s="11"/>
      <c r="CH16" s="19"/>
      <c r="CI16" s="16"/>
      <c r="CK16" s="11"/>
      <c r="CM16" s="19"/>
      <c r="CN16" s="16"/>
      <c r="CP16" s="11"/>
      <c r="CR16" s="55"/>
      <c r="CS16" s="16"/>
      <c r="CU16" s="16"/>
      <c r="CV16" s="5"/>
    </row>
    <row r="17" spans="1:100" x14ac:dyDescent="0.25">
      <c r="A17" t="s">
        <v>139</v>
      </c>
      <c r="B17" t="s">
        <v>164</v>
      </c>
      <c r="C17">
        <v>2</v>
      </c>
      <c r="D17">
        <v>2</v>
      </c>
      <c r="F17" s="2" t="s">
        <v>83</v>
      </c>
      <c r="G17" s="11">
        <v>16.100000000000001</v>
      </c>
      <c r="I17" s="16">
        <v>1</v>
      </c>
      <c r="J17" s="2" t="s">
        <v>92</v>
      </c>
      <c r="K17" s="11">
        <v>3.28</v>
      </c>
      <c r="M17" s="16">
        <v>1</v>
      </c>
      <c r="N17" s="2" t="s">
        <v>97</v>
      </c>
      <c r="O17" s="11">
        <v>6.49</v>
      </c>
      <c r="P17" s="18" t="s">
        <v>79</v>
      </c>
      <c r="Q17" s="16">
        <v>2</v>
      </c>
      <c r="R17" s="2">
        <v>1</v>
      </c>
      <c r="S17" s="9">
        <v>5</v>
      </c>
      <c r="T17" s="36" t="s">
        <v>79</v>
      </c>
      <c r="U17" s="19"/>
      <c r="V17" s="16"/>
      <c r="X17" s="11"/>
      <c r="Z17" s="19">
        <v>16.100000000000001</v>
      </c>
      <c r="AA17" s="16">
        <v>17</v>
      </c>
      <c r="AC17" s="11">
        <v>16.100000000000001</v>
      </c>
      <c r="AE17" s="19"/>
      <c r="AF17" s="16"/>
      <c r="AH17" s="11"/>
      <c r="AJ17" s="29"/>
      <c r="AK17" s="16"/>
      <c r="AM17" s="30"/>
      <c r="AO17" s="29"/>
      <c r="AP17" s="16"/>
      <c r="AR17" s="30"/>
      <c r="AT17" s="29"/>
      <c r="AU17" s="16"/>
      <c r="AW17" s="30"/>
      <c r="AY17" s="29"/>
      <c r="AZ17" s="16"/>
      <c r="BB17" s="30"/>
      <c r="BD17" s="29"/>
      <c r="BE17" s="16"/>
      <c r="BG17" s="30"/>
      <c r="BI17" s="19"/>
      <c r="BJ17" s="16"/>
      <c r="BL17" s="11"/>
      <c r="BN17" s="19"/>
      <c r="BO17" s="16"/>
      <c r="BQ17" s="11"/>
      <c r="BS17" s="19">
        <v>3.28</v>
      </c>
      <c r="BT17" s="16">
        <v>13</v>
      </c>
      <c r="BV17" s="11">
        <v>3.28</v>
      </c>
      <c r="BX17" s="19"/>
      <c r="BY17" s="16"/>
      <c r="CA17" s="11"/>
      <c r="CC17" s="19">
        <v>6.49</v>
      </c>
      <c r="CD17" s="26">
        <v>3</v>
      </c>
      <c r="CE17" s="18" t="s">
        <v>79</v>
      </c>
      <c r="CF17" s="11">
        <v>6.49</v>
      </c>
      <c r="CH17" s="19"/>
      <c r="CI17" s="16"/>
      <c r="CK17" s="11"/>
      <c r="CM17" s="19"/>
      <c r="CN17" s="16"/>
      <c r="CP17" s="11"/>
      <c r="CR17" s="55"/>
      <c r="CS17" s="16"/>
      <c r="CU17" s="16"/>
      <c r="CV17" s="5"/>
    </row>
    <row r="18" spans="1:100" x14ac:dyDescent="0.25">
      <c r="A18" t="s">
        <v>141</v>
      </c>
      <c r="B18" t="s">
        <v>165</v>
      </c>
      <c r="F18" s="2"/>
      <c r="I18" s="16"/>
      <c r="J18" s="2"/>
      <c r="M18" s="16"/>
      <c r="N18" s="2"/>
      <c r="Q18" s="16"/>
      <c r="R18" s="2"/>
      <c r="S18" s="9"/>
      <c r="T18" s="13"/>
      <c r="U18" s="19"/>
      <c r="V18" s="16"/>
      <c r="X18" s="11">
        <v>10.41</v>
      </c>
      <c r="Z18" s="19"/>
      <c r="AA18" s="16"/>
      <c r="AC18" s="11">
        <v>16.899999999999999</v>
      </c>
      <c r="AE18" s="19"/>
      <c r="AF18" s="16"/>
      <c r="AH18" s="11">
        <v>35.76</v>
      </c>
      <c r="AJ18" s="29"/>
      <c r="AK18" s="16"/>
      <c r="AM18" s="30">
        <v>1.5740740740740741E-3</v>
      </c>
      <c r="AO18" s="29"/>
      <c r="AP18" s="16"/>
      <c r="AR18" s="30"/>
      <c r="AT18" s="29"/>
      <c r="AU18" s="16"/>
      <c r="AW18" s="30"/>
      <c r="AY18" s="29"/>
      <c r="AZ18" s="16"/>
      <c r="BB18" s="30"/>
      <c r="BD18" s="29"/>
      <c r="BE18" s="16"/>
      <c r="BG18" s="30"/>
      <c r="BI18" s="19"/>
      <c r="BJ18" s="16"/>
      <c r="BL18" s="11"/>
      <c r="BN18" s="19"/>
      <c r="BO18" s="16"/>
      <c r="BQ18" s="11"/>
      <c r="BR18" t="s">
        <v>189</v>
      </c>
      <c r="BS18" s="19"/>
      <c r="BT18" s="16"/>
      <c r="BV18" s="11">
        <v>3.04</v>
      </c>
      <c r="BX18" s="19"/>
      <c r="BY18" s="16"/>
      <c r="CA18" s="11"/>
      <c r="CC18" s="19"/>
      <c r="CD18" s="16"/>
      <c r="CF18" s="11">
        <v>4.42</v>
      </c>
      <c r="CH18" s="19"/>
      <c r="CI18" s="16"/>
      <c r="CK18" s="11"/>
      <c r="CM18" s="19"/>
      <c r="CN18" s="16"/>
      <c r="CP18" s="11"/>
      <c r="CR18" s="55"/>
      <c r="CS18" s="16"/>
      <c r="CU18" s="16"/>
      <c r="CV18" s="5"/>
    </row>
    <row r="19" spans="1:100" x14ac:dyDescent="0.25">
      <c r="A19" t="s">
        <v>142</v>
      </c>
      <c r="B19" t="s">
        <v>166</v>
      </c>
      <c r="C19">
        <v>1</v>
      </c>
      <c r="D19">
        <v>1</v>
      </c>
      <c r="F19" s="2" t="s">
        <v>83</v>
      </c>
      <c r="G19" s="11">
        <v>15.6</v>
      </c>
      <c r="I19" s="16">
        <v>1</v>
      </c>
      <c r="J19" s="2" t="s">
        <v>92</v>
      </c>
      <c r="K19" s="11">
        <v>2.14</v>
      </c>
      <c r="M19" s="16">
        <v>1</v>
      </c>
      <c r="N19" s="2" t="s">
        <v>97</v>
      </c>
      <c r="O19" s="11">
        <v>2.94</v>
      </c>
      <c r="Q19" s="16">
        <v>1</v>
      </c>
      <c r="R19" s="2">
        <v>1</v>
      </c>
      <c r="S19" s="9">
        <v>4</v>
      </c>
      <c r="T19" s="36" t="s">
        <v>79</v>
      </c>
      <c r="U19" s="19"/>
      <c r="V19" s="16"/>
      <c r="X19" s="11"/>
      <c r="Z19" s="19">
        <v>15.6</v>
      </c>
      <c r="AA19" s="16">
        <v>13</v>
      </c>
      <c r="AC19" s="11">
        <v>15.6</v>
      </c>
      <c r="AE19" s="19"/>
      <c r="AF19" s="16"/>
      <c r="AH19" s="11"/>
      <c r="AJ19" s="29"/>
      <c r="AK19" s="16"/>
      <c r="AM19" s="30"/>
      <c r="AO19" s="29">
        <v>2.3657407407407407E-3</v>
      </c>
      <c r="AP19" s="16">
        <v>12</v>
      </c>
      <c r="AR19" s="30">
        <v>2.3657407407407407E-3</v>
      </c>
      <c r="AT19" s="29"/>
      <c r="AU19" s="16"/>
      <c r="AW19" s="30"/>
      <c r="AY19" s="29"/>
      <c r="AZ19" s="16"/>
      <c r="BB19" s="30"/>
      <c r="BD19" s="29"/>
      <c r="BE19" s="16"/>
      <c r="BG19" s="30"/>
      <c r="BI19" s="19"/>
      <c r="BJ19" s="16"/>
      <c r="BL19" s="11"/>
      <c r="BN19" s="19"/>
      <c r="BO19" s="16"/>
      <c r="BQ19" s="11"/>
      <c r="BS19" s="19">
        <v>2.14</v>
      </c>
      <c r="BT19" s="16">
        <v>21</v>
      </c>
      <c r="BV19" s="11">
        <v>2.14</v>
      </c>
      <c r="BX19" s="19"/>
      <c r="BY19" s="16"/>
      <c r="CA19" s="11"/>
      <c r="CC19" s="19">
        <v>2.94</v>
      </c>
      <c r="CD19" s="16">
        <v>19</v>
      </c>
      <c r="CF19" s="11">
        <v>2.94</v>
      </c>
      <c r="CH19" s="19"/>
      <c r="CI19" s="16"/>
      <c r="CK19" s="11"/>
      <c r="CM19" s="19"/>
      <c r="CN19" s="16"/>
      <c r="CP19" s="11"/>
      <c r="CR19" s="55"/>
      <c r="CS19" s="16"/>
      <c r="CU19" s="16"/>
      <c r="CV19" s="5"/>
    </row>
    <row r="20" spans="1:100" x14ac:dyDescent="0.25">
      <c r="A20" t="s">
        <v>143</v>
      </c>
      <c r="B20" t="s">
        <v>167</v>
      </c>
      <c r="F20" s="2"/>
      <c r="I20" s="16"/>
      <c r="J20" s="2"/>
      <c r="M20" s="16"/>
      <c r="N20" s="2"/>
      <c r="Q20" s="16"/>
      <c r="R20" s="2"/>
      <c r="S20" s="9"/>
      <c r="T20" s="13"/>
      <c r="U20" s="19"/>
      <c r="V20" s="16"/>
      <c r="X20" s="11"/>
      <c r="Z20" s="19"/>
      <c r="AA20" s="16"/>
      <c r="AC20" s="11"/>
      <c r="AE20" s="19"/>
      <c r="AF20" s="16"/>
      <c r="AH20" s="11"/>
      <c r="AJ20" s="29"/>
      <c r="AK20" s="16"/>
      <c r="AM20" s="30"/>
      <c r="AO20" s="29"/>
      <c r="AP20" s="16"/>
      <c r="AR20" s="30"/>
      <c r="AT20" s="29"/>
      <c r="AU20" s="16"/>
      <c r="AW20" s="30"/>
      <c r="AY20" s="29"/>
      <c r="AZ20" s="16"/>
      <c r="BB20" s="30"/>
      <c r="BD20" s="29"/>
      <c r="BE20" s="16"/>
      <c r="BG20" s="30"/>
      <c r="BI20" s="19"/>
      <c r="BJ20" s="16"/>
      <c r="BL20" s="11"/>
      <c r="BN20" s="19"/>
      <c r="BO20" s="16"/>
      <c r="BQ20" s="11"/>
      <c r="BR20" t="s">
        <v>189</v>
      </c>
      <c r="BS20" s="19"/>
      <c r="BT20" s="16"/>
      <c r="BV20" s="11"/>
      <c r="BX20" s="19"/>
      <c r="BY20" s="16"/>
      <c r="CA20" s="11"/>
      <c r="CC20" s="19"/>
      <c r="CD20" s="16"/>
      <c r="CF20" s="11"/>
      <c r="CH20" s="19"/>
      <c r="CI20" s="16"/>
      <c r="CK20" s="11"/>
      <c r="CM20" s="19"/>
      <c r="CN20" s="16"/>
      <c r="CP20" s="11"/>
      <c r="CR20" s="55"/>
      <c r="CS20" s="16"/>
      <c r="CU20" s="16"/>
      <c r="CV20" s="5"/>
    </row>
    <row r="21" spans="1:100" x14ac:dyDescent="0.25">
      <c r="A21" t="s">
        <v>33</v>
      </c>
      <c r="B21" t="s">
        <v>168</v>
      </c>
      <c r="F21" s="2"/>
      <c r="I21" s="16"/>
      <c r="J21" s="2"/>
      <c r="M21" s="16"/>
      <c r="N21" s="2"/>
      <c r="Q21" s="16"/>
      <c r="R21" s="2"/>
      <c r="S21" s="9"/>
      <c r="T21" s="13"/>
      <c r="U21" s="19"/>
      <c r="V21" s="16"/>
      <c r="X21" s="11"/>
      <c r="Z21" s="19"/>
      <c r="AA21" s="16"/>
      <c r="AC21" s="11">
        <v>17.23</v>
      </c>
      <c r="AE21" s="19"/>
      <c r="AF21" s="16"/>
      <c r="AH21" s="11">
        <v>36.229999999999997</v>
      </c>
      <c r="AJ21" s="29"/>
      <c r="AK21" s="16"/>
      <c r="AM21" s="30"/>
      <c r="AO21" s="29"/>
      <c r="AP21" s="16"/>
      <c r="AR21" s="30"/>
      <c r="AT21" s="29"/>
      <c r="AU21" s="16"/>
      <c r="AW21" s="30"/>
      <c r="AY21" s="29"/>
      <c r="AZ21" s="16"/>
      <c r="BB21" s="30"/>
      <c r="BD21" s="29"/>
      <c r="BE21" s="16"/>
      <c r="BG21" s="30"/>
      <c r="BI21" s="19"/>
      <c r="BJ21" s="16"/>
      <c r="BL21" s="11"/>
      <c r="BN21" s="19"/>
      <c r="BO21" s="16"/>
      <c r="BQ21" s="11"/>
      <c r="BS21" s="19"/>
      <c r="BT21" s="16"/>
      <c r="BV21" s="11">
        <v>2.5099999999999998</v>
      </c>
      <c r="BX21" s="19"/>
      <c r="BY21" s="16"/>
      <c r="CA21" s="11"/>
      <c r="CC21" s="19"/>
      <c r="CD21" s="16"/>
      <c r="CF21" s="11"/>
      <c r="CH21" s="19"/>
      <c r="CI21" s="16"/>
      <c r="CK21" s="11"/>
      <c r="CM21" s="19"/>
      <c r="CN21" s="16"/>
      <c r="CP21" s="11"/>
      <c r="CR21" s="55"/>
      <c r="CS21" s="16"/>
      <c r="CU21" s="16"/>
      <c r="CV21" s="5"/>
    </row>
    <row r="22" spans="1:100" x14ac:dyDescent="0.25">
      <c r="A22" t="s">
        <v>23</v>
      </c>
      <c r="B22" t="s">
        <v>169</v>
      </c>
      <c r="C22">
        <v>10</v>
      </c>
      <c r="D22">
        <v>10</v>
      </c>
      <c r="F22" s="2" t="s">
        <v>188</v>
      </c>
      <c r="G22" s="11">
        <v>14.26</v>
      </c>
      <c r="H22" s="18" t="s">
        <v>79</v>
      </c>
      <c r="I22" s="16">
        <v>2</v>
      </c>
      <c r="J22" s="2" t="s">
        <v>92</v>
      </c>
      <c r="K22" s="11">
        <v>3.54</v>
      </c>
      <c r="M22" s="16">
        <v>1</v>
      </c>
      <c r="N22" s="2" t="s">
        <v>97</v>
      </c>
      <c r="O22" s="11">
        <v>5.35</v>
      </c>
      <c r="Q22" s="16">
        <v>1</v>
      </c>
      <c r="R22" s="2">
        <v>2</v>
      </c>
      <c r="S22" s="9">
        <v>6</v>
      </c>
      <c r="T22" s="37" t="s">
        <v>82</v>
      </c>
      <c r="U22" s="19"/>
      <c r="V22" s="16"/>
      <c r="X22" s="11"/>
      <c r="Z22" s="19">
        <v>14.5</v>
      </c>
      <c r="AA22" s="17">
        <v>1</v>
      </c>
      <c r="AB22" s="18" t="s">
        <v>79</v>
      </c>
      <c r="AC22" s="11">
        <v>14.5</v>
      </c>
      <c r="AE22" s="19">
        <v>31.05</v>
      </c>
      <c r="AF22" s="17">
        <v>1</v>
      </c>
      <c r="AH22" s="11">
        <v>31.05</v>
      </c>
      <c r="AJ22" s="29">
        <v>1.4976851851851852E-3</v>
      </c>
      <c r="AK22" s="27">
        <v>5</v>
      </c>
      <c r="AM22" s="30">
        <v>1.4976851851851852E-3</v>
      </c>
      <c r="AO22" s="29">
        <v>2.0868055555555557E-3</v>
      </c>
      <c r="AP22" s="16">
        <v>7</v>
      </c>
      <c r="AR22" s="30">
        <v>2.0868055555555557E-3</v>
      </c>
      <c r="AT22" s="29"/>
      <c r="AU22" s="16"/>
      <c r="AW22" s="30"/>
      <c r="AY22" s="29"/>
      <c r="AZ22" s="16"/>
      <c r="BB22" s="30"/>
      <c r="BD22" s="29"/>
      <c r="BE22" s="16"/>
      <c r="BG22" s="30"/>
      <c r="BI22" s="19"/>
      <c r="BJ22" s="16"/>
      <c r="BL22" s="11"/>
      <c r="BN22" s="19">
        <v>14.26</v>
      </c>
      <c r="BO22" s="24">
        <v>2</v>
      </c>
      <c r="BP22" s="18" t="s">
        <v>79</v>
      </c>
      <c r="BQ22" s="11">
        <v>14.26</v>
      </c>
      <c r="BS22" s="19">
        <v>3.54</v>
      </c>
      <c r="BT22" s="16">
        <v>7</v>
      </c>
      <c r="BV22" s="11">
        <v>3.54</v>
      </c>
      <c r="BX22" s="19"/>
      <c r="BY22" s="16"/>
      <c r="CA22" s="11"/>
      <c r="CC22" s="19">
        <v>5.35</v>
      </c>
      <c r="CD22" s="16">
        <v>9</v>
      </c>
      <c r="CF22" s="11">
        <v>5.35</v>
      </c>
      <c r="CH22" s="19"/>
      <c r="CI22" s="16"/>
      <c r="CK22" s="11"/>
      <c r="CM22" s="19"/>
      <c r="CN22" s="16"/>
      <c r="CP22" s="11"/>
      <c r="CR22" s="55"/>
      <c r="CS22" s="16"/>
      <c r="CU22" s="16"/>
      <c r="CV22" s="5"/>
    </row>
    <row r="23" spans="1:100" x14ac:dyDescent="0.25">
      <c r="A23" t="s">
        <v>144</v>
      </c>
      <c r="B23" t="s">
        <v>120</v>
      </c>
      <c r="C23">
        <v>3</v>
      </c>
      <c r="D23">
        <v>3</v>
      </c>
      <c r="F23" s="2" t="s">
        <v>88</v>
      </c>
      <c r="G23" s="30">
        <v>2.0937500000000001E-3</v>
      </c>
      <c r="I23" s="16">
        <v>1</v>
      </c>
      <c r="J23" s="2" t="s">
        <v>92</v>
      </c>
      <c r="K23" s="11">
        <v>3.47</v>
      </c>
      <c r="M23" s="16">
        <v>1</v>
      </c>
      <c r="N23" s="2" t="s">
        <v>97</v>
      </c>
      <c r="O23" s="11">
        <v>7.67</v>
      </c>
      <c r="P23" s="23" t="s">
        <v>82</v>
      </c>
      <c r="Q23" s="16">
        <v>3</v>
      </c>
      <c r="R23" s="2">
        <v>2</v>
      </c>
      <c r="S23" s="9">
        <v>7</v>
      </c>
      <c r="T23" s="37" t="s">
        <v>82</v>
      </c>
      <c r="U23" s="19"/>
      <c r="V23" s="16"/>
      <c r="X23" s="11"/>
      <c r="Z23" s="19">
        <v>15.8</v>
      </c>
      <c r="AA23" s="16">
        <v>15</v>
      </c>
      <c r="AC23" s="11">
        <v>15.8</v>
      </c>
      <c r="AE23" s="19"/>
      <c r="AF23" s="16"/>
      <c r="AH23" s="11"/>
      <c r="AJ23" s="29">
        <v>1.5150462962962965E-3</v>
      </c>
      <c r="AK23" s="16">
        <v>6</v>
      </c>
      <c r="AM23" s="30">
        <v>1.5150462962962965E-3</v>
      </c>
      <c r="AO23" s="29">
        <v>2.0937500000000001E-3</v>
      </c>
      <c r="AP23" s="16">
        <v>8</v>
      </c>
      <c r="AR23" s="30">
        <v>2.0937500000000001E-3</v>
      </c>
      <c r="AT23" s="29"/>
      <c r="AU23" s="16"/>
      <c r="AW23" s="30"/>
      <c r="AY23" s="29"/>
      <c r="AZ23" s="16"/>
      <c r="BB23" s="30">
        <v>4.6670138888888889E-3</v>
      </c>
      <c r="BD23" s="29"/>
      <c r="BE23" s="16"/>
      <c r="BG23" s="30"/>
      <c r="BI23" s="19"/>
      <c r="BJ23" s="16"/>
      <c r="BL23" s="11"/>
      <c r="BN23" s="19"/>
      <c r="BO23" s="16"/>
      <c r="BQ23" s="11"/>
      <c r="BR23" t="s">
        <v>190</v>
      </c>
      <c r="BS23" s="19">
        <v>3.47</v>
      </c>
      <c r="BT23" s="16">
        <v>8</v>
      </c>
      <c r="BV23" s="11">
        <v>3.47</v>
      </c>
      <c r="BX23" s="19"/>
      <c r="BY23" s="16"/>
      <c r="CA23" s="11"/>
      <c r="CC23" s="19">
        <v>7.67</v>
      </c>
      <c r="CD23" s="17">
        <v>1</v>
      </c>
      <c r="CE23" s="23" t="s">
        <v>82</v>
      </c>
      <c r="CF23" s="11">
        <v>7.67</v>
      </c>
      <c r="CH23" s="19"/>
      <c r="CI23" s="16"/>
      <c r="CK23" s="11"/>
      <c r="CL23" t="s">
        <v>189</v>
      </c>
      <c r="CM23" s="19"/>
      <c r="CN23" s="16"/>
      <c r="CP23" s="11"/>
      <c r="CR23" s="55"/>
      <c r="CS23" s="16"/>
      <c r="CU23" s="16"/>
      <c r="CV23" s="5"/>
    </row>
    <row r="24" spans="1:100" x14ac:dyDescent="0.25">
      <c r="A24" t="s">
        <v>145</v>
      </c>
      <c r="B24" t="s">
        <v>171</v>
      </c>
      <c r="C24">
        <v>7</v>
      </c>
      <c r="D24">
        <v>7</v>
      </c>
      <c r="F24" s="2" t="s">
        <v>88</v>
      </c>
      <c r="G24" s="30">
        <v>2.216435185185185E-3</v>
      </c>
      <c r="I24" s="16">
        <v>1</v>
      </c>
      <c r="J24" s="2" t="s">
        <v>92</v>
      </c>
      <c r="K24" s="11">
        <v>3.27</v>
      </c>
      <c r="M24" s="16">
        <v>1</v>
      </c>
      <c r="N24" s="2" t="s">
        <v>194</v>
      </c>
      <c r="O24" s="11">
        <v>9.6300000000000008</v>
      </c>
      <c r="Q24" s="16">
        <v>1</v>
      </c>
      <c r="R24" s="2">
        <v>2</v>
      </c>
      <c r="S24" s="9">
        <v>5</v>
      </c>
      <c r="T24" s="36" t="s">
        <v>79</v>
      </c>
      <c r="U24" s="19"/>
      <c r="V24" s="16"/>
      <c r="X24" s="11">
        <v>10.71</v>
      </c>
      <c r="Z24" s="19">
        <v>16.600000000000001</v>
      </c>
      <c r="AA24" s="16">
        <v>19</v>
      </c>
      <c r="AC24" s="11">
        <v>16.600000000000001</v>
      </c>
      <c r="AE24" s="19">
        <v>39.479999999999997</v>
      </c>
      <c r="AF24" s="16">
        <v>10</v>
      </c>
      <c r="AH24" s="11">
        <v>39.1</v>
      </c>
      <c r="AJ24" s="29">
        <v>1.5266203703703705E-3</v>
      </c>
      <c r="AK24" s="16">
        <v>9</v>
      </c>
      <c r="AM24" s="30">
        <v>1.5266203703703705E-3</v>
      </c>
      <c r="AO24" s="29">
        <v>2.216435185185185E-3</v>
      </c>
      <c r="AP24" s="16">
        <v>11</v>
      </c>
      <c r="AR24" s="30">
        <v>2.1747685185185186E-3</v>
      </c>
      <c r="AT24" s="29"/>
      <c r="AU24" s="16"/>
      <c r="AW24" s="30"/>
      <c r="AY24" s="29"/>
      <c r="AZ24" s="16"/>
      <c r="BB24" s="30"/>
      <c r="BD24" s="29"/>
      <c r="BE24" s="16"/>
      <c r="BG24" s="30"/>
      <c r="BI24" s="19"/>
      <c r="BJ24" s="16"/>
      <c r="BL24" s="11"/>
      <c r="BN24" s="19"/>
      <c r="BO24" s="16"/>
      <c r="BQ24" s="11"/>
      <c r="BR24" t="s">
        <v>189</v>
      </c>
      <c r="BS24" s="19">
        <v>3.27</v>
      </c>
      <c r="BT24" s="16">
        <v>14</v>
      </c>
      <c r="BV24" s="11">
        <v>3.27</v>
      </c>
      <c r="BX24" s="19">
        <v>0.95</v>
      </c>
      <c r="BY24" s="25">
        <v>4</v>
      </c>
      <c r="CA24" s="11">
        <v>0.95</v>
      </c>
      <c r="CC24" s="19">
        <v>3.8</v>
      </c>
      <c r="CD24" s="16">
        <v>17</v>
      </c>
      <c r="CF24" s="11">
        <v>3.8</v>
      </c>
      <c r="CG24" t="s">
        <v>193</v>
      </c>
      <c r="CH24" s="19"/>
      <c r="CI24" s="16"/>
      <c r="CK24" s="11">
        <v>7.88</v>
      </c>
      <c r="CL24" t="s">
        <v>102</v>
      </c>
      <c r="CM24" s="19">
        <v>9.6300000000000008</v>
      </c>
      <c r="CN24" s="17">
        <v>1</v>
      </c>
      <c r="CP24" s="11">
        <v>9.6300000000000008</v>
      </c>
      <c r="CR24" s="55"/>
      <c r="CS24" s="16"/>
      <c r="CU24" s="16"/>
      <c r="CV24" s="5"/>
    </row>
    <row r="25" spans="1:100" x14ac:dyDescent="0.25">
      <c r="A25" t="s">
        <v>146</v>
      </c>
      <c r="B25" t="s">
        <v>172</v>
      </c>
      <c r="C25">
        <v>3</v>
      </c>
      <c r="D25">
        <v>2</v>
      </c>
      <c r="E25">
        <v>1</v>
      </c>
      <c r="F25" s="2" t="s">
        <v>89</v>
      </c>
      <c r="G25" s="30">
        <v>4.2377314814814812E-3</v>
      </c>
      <c r="I25" s="16">
        <v>1</v>
      </c>
      <c r="J25" s="2" t="s">
        <v>92</v>
      </c>
      <c r="K25" s="11">
        <v>3.37</v>
      </c>
      <c r="M25" s="16">
        <v>1</v>
      </c>
      <c r="N25" s="2" t="s">
        <v>97</v>
      </c>
      <c r="O25" s="11">
        <v>5.2</v>
      </c>
      <c r="Q25" s="16">
        <v>1</v>
      </c>
      <c r="R25" s="2">
        <v>1</v>
      </c>
      <c r="S25" s="9">
        <v>4</v>
      </c>
      <c r="T25" s="36" t="s">
        <v>79</v>
      </c>
      <c r="U25" s="19"/>
      <c r="V25" s="16"/>
      <c r="X25" s="11"/>
      <c r="Z25" s="19">
        <v>15.5</v>
      </c>
      <c r="AA25" s="16">
        <v>11</v>
      </c>
      <c r="AC25" s="11">
        <v>15.5</v>
      </c>
      <c r="AE25" s="19"/>
      <c r="AF25" s="16"/>
      <c r="AH25" s="11"/>
      <c r="AJ25" s="29">
        <v>1.5185185185185184E-3</v>
      </c>
      <c r="AK25" s="16">
        <v>7</v>
      </c>
      <c r="AM25" s="30">
        <v>1.5185185185185184E-3</v>
      </c>
      <c r="AO25" s="29"/>
      <c r="AP25" s="16"/>
      <c r="AR25" s="30"/>
      <c r="AT25" s="29"/>
      <c r="AU25" s="16"/>
      <c r="AW25" s="30"/>
      <c r="AY25" s="29">
        <v>4.2377314814814812E-3</v>
      </c>
      <c r="AZ25" s="25">
        <v>4</v>
      </c>
      <c r="BB25" s="30">
        <v>4.2377314814814812E-3</v>
      </c>
      <c r="BD25" s="29"/>
      <c r="BE25" s="16"/>
      <c r="BG25" s="30"/>
      <c r="BI25" s="19"/>
      <c r="BJ25" s="16"/>
      <c r="BL25" s="11"/>
      <c r="BN25" s="19"/>
      <c r="BO25" s="16"/>
      <c r="BQ25" s="11"/>
      <c r="BS25" s="19">
        <v>3.37</v>
      </c>
      <c r="BT25" s="16">
        <v>11</v>
      </c>
      <c r="BV25" s="11">
        <v>3.37</v>
      </c>
      <c r="BX25" s="19"/>
      <c r="BY25" s="16"/>
      <c r="CA25" s="11"/>
      <c r="CC25" s="19">
        <v>5.2</v>
      </c>
      <c r="CD25" s="16">
        <v>11</v>
      </c>
      <c r="CF25" s="11">
        <v>5.2</v>
      </c>
      <c r="CH25" s="19"/>
      <c r="CI25" s="16"/>
      <c r="CK25" s="11"/>
      <c r="CM25" s="19"/>
      <c r="CN25" s="16"/>
      <c r="CP25" s="11"/>
      <c r="CR25" s="55"/>
      <c r="CS25" s="16"/>
      <c r="CU25" s="16"/>
      <c r="CV25" s="5"/>
    </row>
    <row r="26" spans="1:100" x14ac:dyDescent="0.25">
      <c r="A26" t="s">
        <v>27</v>
      </c>
      <c r="B26" t="s">
        <v>173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>
        <v>16.03</v>
      </c>
      <c r="AE26" s="19"/>
      <c r="AF26" s="16"/>
      <c r="AH26" s="11">
        <v>33.26</v>
      </c>
      <c r="AJ26" s="29"/>
      <c r="AK26" s="16"/>
      <c r="AM26" s="30"/>
      <c r="AO26" s="29"/>
      <c r="AP26" s="16"/>
      <c r="AR26" s="30"/>
      <c r="AT26" s="29"/>
      <c r="AU26" s="16"/>
      <c r="AW26" s="30"/>
      <c r="AY26" s="29"/>
      <c r="AZ26" s="16"/>
      <c r="BB26" s="30"/>
      <c r="BD26" s="29"/>
      <c r="BE26" s="16"/>
      <c r="BG26" s="30"/>
      <c r="BI26" s="19"/>
      <c r="BJ26" s="16"/>
      <c r="BL26" s="11"/>
      <c r="BN26" s="19"/>
      <c r="BO26" s="16"/>
      <c r="BQ26" s="11"/>
      <c r="BR26" t="s">
        <v>189</v>
      </c>
      <c r="BS26" s="19"/>
      <c r="BT26" s="16"/>
      <c r="BV26" s="11">
        <v>2.25</v>
      </c>
      <c r="BX26" s="19"/>
      <c r="BY26" s="16"/>
      <c r="CA26" s="11"/>
      <c r="CC26" s="19"/>
      <c r="CD26" s="16"/>
      <c r="CF26" s="11"/>
      <c r="CH26" s="19"/>
      <c r="CI26" s="16"/>
      <c r="CK26" s="11"/>
      <c r="CM26" s="19"/>
      <c r="CN26" s="16"/>
      <c r="CP26" s="11"/>
      <c r="CR26" s="55"/>
      <c r="CS26" s="16"/>
      <c r="CU26" s="16"/>
      <c r="CV26" s="5"/>
    </row>
    <row r="27" spans="1:100" x14ac:dyDescent="0.25">
      <c r="A27" t="s">
        <v>147</v>
      </c>
      <c r="B27" t="s">
        <v>174</v>
      </c>
      <c r="C27">
        <v>1</v>
      </c>
      <c r="D27">
        <v>1</v>
      </c>
      <c r="F27" s="2" t="s">
        <v>75</v>
      </c>
      <c r="G27" s="11">
        <v>9.83</v>
      </c>
      <c r="I27" s="16">
        <v>1</v>
      </c>
      <c r="J27" s="2" t="s">
        <v>92</v>
      </c>
      <c r="K27" s="11">
        <v>3.55</v>
      </c>
      <c r="M27" s="16">
        <v>1</v>
      </c>
      <c r="N27" s="2"/>
      <c r="Q27" s="16"/>
      <c r="R27" s="2"/>
      <c r="S27" s="9">
        <v>2</v>
      </c>
      <c r="T27" s="13"/>
      <c r="U27" s="19">
        <v>9.83</v>
      </c>
      <c r="V27" s="26">
        <v>3</v>
      </c>
      <c r="X27" s="11">
        <v>9.83</v>
      </c>
      <c r="Y27" s="11">
        <v>15.716666666666667</v>
      </c>
      <c r="Z27" s="19"/>
      <c r="AA27" s="16"/>
      <c r="AC27" s="11">
        <v>15.7</v>
      </c>
      <c r="AE27" s="19">
        <v>33.11</v>
      </c>
      <c r="AF27" s="16">
        <v>7</v>
      </c>
      <c r="AH27" s="11">
        <v>33.1</v>
      </c>
      <c r="AJ27" s="29"/>
      <c r="AK27" s="16"/>
      <c r="AM27" s="30">
        <v>1.5196759259259261E-3</v>
      </c>
      <c r="AO27" s="29"/>
      <c r="AP27" s="16"/>
      <c r="AR27" s="30">
        <v>2.3298611111111111E-3</v>
      </c>
      <c r="AT27" s="29"/>
      <c r="AU27" s="16"/>
      <c r="AW27" s="30"/>
      <c r="AY27" s="29"/>
      <c r="AZ27" s="16"/>
      <c r="BB27" s="30">
        <v>4.6226851851851854E-3</v>
      </c>
      <c r="BD27" s="29"/>
      <c r="BE27" s="16"/>
      <c r="BG27" s="30"/>
      <c r="BI27" s="19"/>
      <c r="BJ27" s="16"/>
      <c r="BL27" s="11"/>
      <c r="BN27" s="19"/>
      <c r="BO27" s="16"/>
      <c r="BQ27" s="11"/>
      <c r="BS27" s="19">
        <v>3.55</v>
      </c>
      <c r="BT27" s="16">
        <v>6</v>
      </c>
      <c r="BV27" s="11">
        <v>3.55</v>
      </c>
      <c r="BX27" s="19"/>
      <c r="BY27" s="16"/>
      <c r="CA27" s="11"/>
      <c r="CC27" s="19"/>
      <c r="CD27" s="16"/>
      <c r="CF27" s="11">
        <v>4.92</v>
      </c>
      <c r="CH27" s="19"/>
      <c r="CI27" s="16"/>
      <c r="CK27" s="11">
        <v>6.56</v>
      </c>
      <c r="CM27" s="19"/>
      <c r="CN27" s="16"/>
      <c r="CP27" s="11"/>
      <c r="CR27" s="55"/>
      <c r="CS27" s="16"/>
      <c r="CU27" s="16"/>
      <c r="CV27" s="5"/>
    </row>
    <row r="28" spans="1:100" x14ac:dyDescent="0.25">
      <c r="A28" t="s">
        <v>22</v>
      </c>
      <c r="B28" t="s">
        <v>175</v>
      </c>
      <c r="C28">
        <v>6</v>
      </c>
      <c r="D28">
        <v>6</v>
      </c>
      <c r="F28" s="2" t="s">
        <v>188</v>
      </c>
      <c r="G28" s="11">
        <v>13.6</v>
      </c>
      <c r="H28" s="23" t="s">
        <v>82</v>
      </c>
      <c r="I28" s="16">
        <v>3</v>
      </c>
      <c r="J28" s="2" t="s">
        <v>92</v>
      </c>
      <c r="K28" s="11">
        <v>3.87</v>
      </c>
      <c r="L28" s="18" t="s">
        <v>79</v>
      </c>
      <c r="M28" s="16">
        <v>2</v>
      </c>
      <c r="N28" s="2" t="s">
        <v>101</v>
      </c>
      <c r="O28" s="11">
        <v>9.91</v>
      </c>
      <c r="Q28" s="16">
        <v>1</v>
      </c>
      <c r="R28" s="2">
        <v>1</v>
      </c>
      <c r="S28" s="9">
        <v>7</v>
      </c>
      <c r="T28" s="37" t="s">
        <v>82</v>
      </c>
      <c r="U28" s="19"/>
      <c r="V28" s="16"/>
      <c r="X28" s="11"/>
      <c r="Z28" s="19">
        <v>14.85</v>
      </c>
      <c r="AA28" s="25">
        <v>4</v>
      </c>
      <c r="AC28" s="11">
        <v>14.85</v>
      </c>
      <c r="AE28" s="19"/>
      <c r="AF28" s="16"/>
      <c r="AH28" s="11"/>
      <c r="AJ28" s="29"/>
      <c r="AK28" s="16"/>
      <c r="AM28" s="30"/>
      <c r="AO28" s="29">
        <v>2.1084490740740738E-3</v>
      </c>
      <c r="AP28" s="16">
        <v>9</v>
      </c>
      <c r="AR28" s="30">
        <v>2.1084490740740738E-3</v>
      </c>
      <c r="AT28" s="29"/>
      <c r="AU28" s="16"/>
      <c r="AW28" s="30">
        <v>3.6287037037037034E-3</v>
      </c>
      <c r="AY28" s="29"/>
      <c r="AZ28" s="16"/>
      <c r="BB28" s="30">
        <v>4.5289351851851853E-3</v>
      </c>
      <c r="BD28" s="29"/>
      <c r="BE28" s="16"/>
      <c r="BG28" s="30"/>
      <c r="BI28" s="19"/>
      <c r="BJ28" s="16"/>
      <c r="BL28" s="11"/>
      <c r="BN28" s="19">
        <v>13.6</v>
      </c>
      <c r="BO28" s="17">
        <v>1</v>
      </c>
      <c r="BP28" s="23" t="s">
        <v>82</v>
      </c>
      <c r="BQ28" s="11">
        <v>13.6</v>
      </c>
      <c r="BS28" s="19">
        <v>3.87</v>
      </c>
      <c r="BT28" s="17">
        <v>1</v>
      </c>
      <c r="BU28" s="18" t="s">
        <v>79</v>
      </c>
      <c r="BV28" s="11">
        <v>3.97</v>
      </c>
      <c r="BX28" s="19">
        <v>1.1499999999999999</v>
      </c>
      <c r="BY28" s="17">
        <v>1</v>
      </c>
      <c r="CA28" s="11">
        <v>1.1499999999999999</v>
      </c>
      <c r="CC28" s="19">
        <v>5.49</v>
      </c>
      <c r="CD28" s="16">
        <v>8</v>
      </c>
      <c r="CF28" s="11">
        <v>5.49</v>
      </c>
      <c r="CH28" s="19">
        <v>9.91</v>
      </c>
      <c r="CI28" s="26">
        <v>3</v>
      </c>
      <c r="CK28" s="11">
        <v>9.91</v>
      </c>
      <c r="CM28" s="19"/>
      <c r="CN28" s="16"/>
      <c r="CP28" s="11"/>
      <c r="CR28" s="55"/>
      <c r="CS28" s="16"/>
      <c r="CU28" s="16"/>
      <c r="CV28" s="5"/>
    </row>
    <row r="29" spans="1:100" x14ac:dyDescent="0.25">
      <c r="A29" t="s">
        <v>148</v>
      </c>
      <c r="B29" t="s">
        <v>176</v>
      </c>
      <c r="C29">
        <v>5</v>
      </c>
      <c r="D29">
        <v>5</v>
      </c>
      <c r="F29" s="2" t="s">
        <v>83</v>
      </c>
      <c r="G29" s="11">
        <v>15.4</v>
      </c>
      <c r="I29" s="16">
        <v>1</v>
      </c>
      <c r="J29" s="2" t="s">
        <v>92</v>
      </c>
      <c r="K29" s="11">
        <v>3.59</v>
      </c>
      <c r="M29" s="16">
        <v>1</v>
      </c>
      <c r="N29" s="2" t="s">
        <v>97</v>
      </c>
      <c r="O29" s="11">
        <v>5.94</v>
      </c>
      <c r="Q29" s="16">
        <v>1</v>
      </c>
      <c r="R29" s="2">
        <v>2</v>
      </c>
      <c r="S29" s="9">
        <v>5</v>
      </c>
      <c r="T29" s="36" t="s">
        <v>79</v>
      </c>
      <c r="U29" s="19"/>
      <c r="V29" s="16"/>
      <c r="X29" s="11">
        <v>10.63</v>
      </c>
      <c r="Z29" s="19">
        <v>15.4</v>
      </c>
      <c r="AA29" s="16">
        <v>9</v>
      </c>
      <c r="AC29" s="11">
        <v>15.4</v>
      </c>
      <c r="AE29" s="19"/>
      <c r="AF29" s="16"/>
      <c r="AH29" s="11">
        <v>36.700000000000003</v>
      </c>
      <c r="AJ29" s="29">
        <v>1.6226851851851851E-3</v>
      </c>
      <c r="AK29" s="16">
        <v>13</v>
      </c>
      <c r="AM29" s="30">
        <v>1.6226851851851851E-3</v>
      </c>
      <c r="AO29" s="29"/>
      <c r="AP29" s="16"/>
      <c r="AR29" s="30"/>
      <c r="AT29" s="29"/>
      <c r="AU29" s="16"/>
      <c r="AW29" s="30"/>
      <c r="AY29" s="29"/>
      <c r="AZ29" s="16"/>
      <c r="BB29" s="30"/>
      <c r="BD29" s="29"/>
      <c r="BE29" s="16"/>
      <c r="BG29" s="30"/>
      <c r="BI29" s="19"/>
      <c r="BJ29" s="16"/>
      <c r="BL29" s="11"/>
      <c r="BN29" s="19"/>
      <c r="BO29" s="16"/>
      <c r="BQ29" s="11"/>
      <c r="BR29" t="s">
        <v>189</v>
      </c>
      <c r="BS29" s="19">
        <v>3.59</v>
      </c>
      <c r="BT29" s="27">
        <v>5</v>
      </c>
      <c r="BV29" s="11">
        <v>3.59</v>
      </c>
      <c r="BX29" s="19"/>
      <c r="BY29" s="16"/>
      <c r="CA29" s="11">
        <v>0.9</v>
      </c>
      <c r="CC29" s="19">
        <v>5.94</v>
      </c>
      <c r="CD29" s="25">
        <v>4</v>
      </c>
      <c r="CF29" s="11">
        <v>5.94</v>
      </c>
      <c r="CH29" s="19"/>
      <c r="CI29" s="16"/>
      <c r="CK29" s="11"/>
      <c r="CM29" s="19"/>
      <c r="CN29" s="16"/>
      <c r="CP29" s="11"/>
      <c r="CR29" s="55"/>
      <c r="CS29" s="16"/>
      <c r="CU29" s="16"/>
      <c r="CV29" s="5"/>
    </row>
    <row r="30" spans="1:100" x14ac:dyDescent="0.25">
      <c r="A30" t="s">
        <v>36</v>
      </c>
      <c r="B30" t="s">
        <v>125</v>
      </c>
      <c r="C30">
        <v>1</v>
      </c>
      <c r="D30">
        <v>1</v>
      </c>
      <c r="F30" s="2" t="s">
        <v>85</v>
      </c>
      <c r="G30" s="11">
        <v>31.54</v>
      </c>
      <c r="I30" s="16">
        <v>1</v>
      </c>
      <c r="J30" s="2"/>
      <c r="M30" s="16"/>
      <c r="N30" s="2" t="s">
        <v>101</v>
      </c>
      <c r="O30" s="11">
        <v>11.47</v>
      </c>
      <c r="Q30" s="16">
        <v>1</v>
      </c>
      <c r="R30" s="2"/>
      <c r="S30" s="9">
        <v>2</v>
      </c>
      <c r="T30" s="13"/>
      <c r="U30" s="19"/>
      <c r="V30" s="16"/>
      <c r="X30" s="11"/>
      <c r="Z30" s="19">
        <v>15.32</v>
      </c>
      <c r="AA30" s="16">
        <v>8</v>
      </c>
      <c r="AC30" s="11">
        <v>15.32</v>
      </c>
      <c r="AE30" s="19">
        <v>31.54</v>
      </c>
      <c r="AF30" s="24">
        <v>2</v>
      </c>
      <c r="AH30" s="11">
        <v>31.54</v>
      </c>
      <c r="AJ30" s="29"/>
      <c r="AK30" s="16"/>
      <c r="AM30" s="30"/>
      <c r="AO30" s="29"/>
      <c r="AP30" s="16"/>
      <c r="AR30" s="30"/>
      <c r="AT30" s="29"/>
      <c r="AU30" s="16"/>
      <c r="AW30" s="30"/>
      <c r="AY30" s="29"/>
      <c r="AZ30" s="16"/>
      <c r="BB30" s="30"/>
      <c r="BD30" s="29"/>
      <c r="BE30" s="16"/>
      <c r="BG30" s="30"/>
      <c r="BI30" s="19"/>
      <c r="BJ30" s="16"/>
      <c r="BL30" s="11"/>
      <c r="BN30" s="19"/>
      <c r="BO30" s="16"/>
      <c r="BQ30" s="11"/>
      <c r="BS30" s="19"/>
      <c r="BT30" s="16"/>
      <c r="BV30" s="11"/>
      <c r="BX30" s="19"/>
      <c r="BY30" s="16"/>
      <c r="CA30" s="11"/>
      <c r="CC30" s="19">
        <v>5.19</v>
      </c>
      <c r="CD30" s="16">
        <v>12</v>
      </c>
      <c r="CF30" s="11">
        <v>5.19</v>
      </c>
      <c r="CH30" s="19">
        <v>11.47</v>
      </c>
      <c r="CI30" s="24">
        <v>2</v>
      </c>
      <c r="CK30" s="11">
        <v>11.47</v>
      </c>
      <c r="CM30" s="19"/>
      <c r="CN30" s="16"/>
      <c r="CP30" s="11"/>
      <c r="CR30" s="55"/>
      <c r="CS30" s="16"/>
      <c r="CU30" s="16"/>
      <c r="CV30" s="5"/>
    </row>
    <row r="31" spans="1:100" x14ac:dyDescent="0.25">
      <c r="A31" t="s">
        <v>149</v>
      </c>
      <c r="B31" t="s">
        <v>177</v>
      </c>
      <c r="C31">
        <v>5</v>
      </c>
      <c r="D31">
        <v>4</v>
      </c>
      <c r="E31">
        <v>1</v>
      </c>
      <c r="F31" s="2" t="s">
        <v>83</v>
      </c>
      <c r="G31" s="11">
        <v>15.7</v>
      </c>
      <c r="I31" s="16">
        <v>1</v>
      </c>
      <c r="J31" s="2" t="s">
        <v>92</v>
      </c>
      <c r="K31" s="11">
        <v>2.9</v>
      </c>
      <c r="M31" s="16">
        <v>1</v>
      </c>
      <c r="N31" s="2" t="s">
        <v>97</v>
      </c>
      <c r="O31" s="11">
        <v>4.1500000000000004</v>
      </c>
      <c r="Q31" s="16">
        <v>1</v>
      </c>
      <c r="R31" s="2">
        <v>1</v>
      </c>
      <c r="S31" s="9">
        <v>4</v>
      </c>
      <c r="T31" s="36" t="s">
        <v>79</v>
      </c>
      <c r="U31" s="19"/>
      <c r="V31" s="16"/>
      <c r="X31" s="11">
        <v>10.45</v>
      </c>
      <c r="Z31" s="19">
        <v>15.7</v>
      </c>
      <c r="AA31" s="16">
        <v>14</v>
      </c>
      <c r="AC31" s="11">
        <v>15.7</v>
      </c>
      <c r="AE31" s="19">
        <v>33.89</v>
      </c>
      <c r="AF31" s="16">
        <v>9</v>
      </c>
      <c r="AH31" s="11">
        <v>33.89</v>
      </c>
      <c r="AJ31" s="29">
        <v>1.5625000000000001E-3</v>
      </c>
      <c r="AK31" s="16">
        <v>12</v>
      </c>
      <c r="AM31" s="30">
        <v>1.5625000000000001E-3</v>
      </c>
      <c r="AO31" s="29">
        <v>2.0833333333333333E-3</v>
      </c>
      <c r="AP31" s="16">
        <v>6</v>
      </c>
      <c r="AR31" s="30">
        <v>2.0833333333333333E-3</v>
      </c>
      <c r="AT31" s="29"/>
      <c r="AU31" s="16"/>
      <c r="AW31" s="30"/>
      <c r="AY31" s="29"/>
      <c r="AZ31" s="16"/>
      <c r="BB31" s="30"/>
      <c r="BD31" s="29"/>
      <c r="BE31" s="16"/>
      <c r="BG31" s="30"/>
      <c r="BI31" s="19"/>
      <c r="BJ31" s="16"/>
      <c r="BL31" s="11"/>
      <c r="BN31" s="19"/>
      <c r="BO31" s="16"/>
      <c r="BQ31" s="11"/>
      <c r="BS31" s="19">
        <v>2.9</v>
      </c>
      <c r="BT31" s="16">
        <v>17</v>
      </c>
      <c r="BV31" s="11">
        <v>2.94</v>
      </c>
      <c r="BX31" s="19"/>
      <c r="BY31" s="16"/>
      <c r="CA31" s="11"/>
      <c r="CC31" s="19">
        <v>4.1500000000000004</v>
      </c>
      <c r="CD31" s="16">
        <v>15</v>
      </c>
      <c r="CF31" s="11">
        <v>4.1500000000000004</v>
      </c>
      <c r="CG31" t="s">
        <v>189</v>
      </c>
      <c r="CH31" s="19"/>
      <c r="CI31" s="16"/>
      <c r="CK31" s="11">
        <v>7.64</v>
      </c>
      <c r="CM31" s="19"/>
      <c r="CN31" s="16"/>
      <c r="CP31" s="11"/>
      <c r="CR31" s="55"/>
      <c r="CS31" s="16"/>
      <c r="CU31" s="16"/>
      <c r="CV31" s="5"/>
    </row>
    <row r="32" spans="1:100" x14ac:dyDescent="0.25">
      <c r="A32" t="s">
        <v>150</v>
      </c>
      <c r="B32" t="s">
        <v>178</v>
      </c>
      <c r="C32">
        <v>1</v>
      </c>
      <c r="D32">
        <v>1</v>
      </c>
      <c r="F32" s="2" t="s">
        <v>83</v>
      </c>
      <c r="G32" s="11">
        <v>17.399999999999999</v>
      </c>
      <c r="I32" s="16">
        <v>1</v>
      </c>
      <c r="J32" s="2" t="s">
        <v>92</v>
      </c>
      <c r="K32" s="11">
        <v>2.35</v>
      </c>
      <c r="M32" s="16">
        <v>1</v>
      </c>
      <c r="N32" s="2" t="s">
        <v>97</v>
      </c>
      <c r="O32" s="11">
        <v>5.56</v>
      </c>
      <c r="Q32" s="16">
        <v>1</v>
      </c>
      <c r="R32" s="2">
        <v>1</v>
      </c>
      <c r="S32" s="9">
        <v>4</v>
      </c>
      <c r="T32" s="36" t="s">
        <v>79</v>
      </c>
      <c r="U32" s="19"/>
      <c r="V32" s="16"/>
      <c r="X32" s="11"/>
      <c r="Z32" s="19">
        <v>17.399999999999999</v>
      </c>
      <c r="AA32" s="16">
        <v>21</v>
      </c>
      <c r="AC32" s="11">
        <v>17.399999999999999</v>
      </c>
      <c r="AE32" s="19"/>
      <c r="AF32" s="16"/>
      <c r="AH32" s="11"/>
      <c r="AJ32" s="29"/>
      <c r="AK32" s="16"/>
      <c r="AM32" s="30"/>
      <c r="AO32" s="29"/>
      <c r="AP32" s="16"/>
      <c r="AR32" s="30"/>
      <c r="AT32" s="29"/>
      <c r="AU32" s="16"/>
      <c r="AW32" s="30"/>
      <c r="AY32" s="29"/>
      <c r="AZ32" s="16"/>
      <c r="BB32" s="30"/>
      <c r="BD32" s="29"/>
      <c r="BE32" s="16"/>
      <c r="BG32" s="30"/>
      <c r="BI32" s="19"/>
      <c r="BJ32" s="16"/>
      <c r="BL32" s="11"/>
      <c r="BN32" s="19"/>
      <c r="BO32" s="16"/>
      <c r="BQ32" s="11"/>
      <c r="BR32" t="s">
        <v>189</v>
      </c>
      <c r="BS32" s="19">
        <v>2.35</v>
      </c>
      <c r="BT32" s="16">
        <v>20</v>
      </c>
      <c r="BV32" s="11">
        <v>2.35</v>
      </c>
      <c r="BX32" s="19"/>
      <c r="BY32" s="16"/>
      <c r="CA32" s="11"/>
      <c r="CC32" s="19">
        <v>5.56</v>
      </c>
      <c r="CD32" s="16">
        <v>7</v>
      </c>
      <c r="CF32" s="11">
        <v>5.56</v>
      </c>
      <c r="CH32" s="19"/>
      <c r="CI32" s="16"/>
      <c r="CK32" s="11"/>
      <c r="CM32" s="19"/>
      <c r="CN32" s="16"/>
      <c r="CP32" s="11"/>
      <c r="CR32" s="55"/>
      <c r="CS32" s="16"/>
      <c r="CU32" s="16"/>
      <c r="CV32" s="5"/>
    </row>
    <row r="33" spans="1:100" x14ac:dyDescent="0.25">
      <c r="A33" t="s">
        <v>151</v>
      </c>
      <c r="B33" t="s">
        <v>126</v>
      </c>
      <c r="C33">
        <v>23</v>
      </c>
      <c r="D33">
        <v>12</v>
      </c>
      <c r="E33">
        <v>11</v>
      </c>
      <c r="F33" s="2" t="s">
        <v>89</v>
      </c>
      <c r="G33" s="30">
        <v>3.850925925925926E-3</v>
      </c>
      <c r="H33" s="18" t="s">
        <v>79</v>
      </c>
      <c r="I33" s="16">
        <v>2</v>
      </c>
      <c r="J33" s="2" t="s">
        <v>92</v>
      </c>
      <c r="K33" s="11">
        <v>3.19</v>
      </c>
      <c r="M33" s="16">
        <v>1</v>
      </c>
      <c r="N33" s="2" t="s">
        <v>194</v>
      </c>
      <c r="O33" s="11">
        <v>9.18</v>
      </c>
      <c r="Q33" s="16">
        <v>1</v>
      </c>
      <c r="R33" s="2">
        <v>1</v>
      </c>
      <c r="S33" s="9">
        <v>5</v>
      </c>
      <c r="T33" s="36" t="s">
        <v>79</v>
      </c>
      <c r="U33" s="19"/>
      <c r="V33" s="16"/>
      <c r="X33" s="11"/>
      <c r="Z33" s="19">
        <v>15.4</v>
      </c>
      <c r="AA33" s="16">
        <v>9</v>
      </c>
      <c r="AC33" s="11">
        <v>15.4</v>
      </c>
      <c r="AE33" s="19">
        <v>33.799999999999997</v>
      </c>
      <c r="AF33" s="16">
        <v>8</v>
      </c>
      <c r="AH33" s="11">
        <v>33.799999999999997</v>
      </c>
      <c r="AJ33" s="29">
        <v>1.4398148148148148E-3</v>
      </c>
      <c r="AK33" s="24">
        <v>2</v>
      </c>
      <c r="AM33" s="30">
        <v>1.4398148148148148E-3</v>
      </c>
      <c r="AO33" s="29">
        <v>1.8758101851851852E-3</v>
      </c>
      <c r="AP33" s="26">
        <v>3</v>
      </c>
      <c r="AQ33" s="18" t="s">
        <v>79</v>
      </c>
      <c r="AR33" s="30">
        <v>1.8758101851851852E-3</v>
      </c>
      <c r="AT33" s="29"/>
      <c r="AU33" s="16"/>
      <c r="AW33" s="30">
        <v>3.2160879629629631E-3</v>
      </c>
      <c r="AY33" s="29">
        <v>3.850925925925926E-3</v>
      </c>
      <c r="AZ33" s="26">
        <v>3</v>
      </c>
      <c r="BA33" s="18" t="s">
        <v>79</v>
      </c>
      <c r="BB33" s="30">
        <v>3.850925925925926E-3</v>
      </c>
      <c r="BD33" s="29"/>
      <c r="BE33" s="16"/>
      <c r="BG33" s="30"/>
      <c r="BI33" s="19"/>
      <c r="BJ33" s="16"/>
      <c r="BL33" s="11"/>
      <c r="BN33" s="19"/>
      <c r="BO33" s="16"/>
      <c r="BQ33" s="11"/>
      <c r="BR33" t="s">
        <v>189</v>
      </c>
      <c r="BS33" s="19">
        <v>3.19</v>
      </c>
      <c r="BT33" s="16">
        <v>15</v>
      </c>
      <c r="BV33" s="11">
        <v>3.19</v>
      </c>
      <c r="BX33" s="19"/>
      <c r="BY33" s="16"/>
      <c r="CA33" s="11"/>
      <c r="CC33" s="19">
        <v>4.28</v>
      </c>
      <c r="CD33" s="16">
        <v>14</v>
      </c>
      <c r="CF33" s="11">
        <v>4.28</v>
      </c>
      <c r="CH33" s="19">
        <v>6.45</v>
      </c>
      <c r="CI33" s="25">
        <v>4</v>
      </c>
      <c r="CK33" s="11">
        <v>6.45</v>
      </c>
      <c r="CM33" s="19">
        <v>9.18</v>
      </c>
      <c r="CN33" s="24">
        <v>2</v>
      </c>
      <c r="CP33" s="11">
        <v>9.18</v>
      </c>
      <c r="CR33" s="55"/>
      <c r="CS33" s="16"/>
      <c r="CU33" s="16"/>
      <c r="CV33" s="5"/>
    </row>
    <row r="34" spans="1:100" x14ac:dyDescent="0.25">
      <c r="A34" t="s">
        <v>152</v>
      </c>
      <c r="B34" t="s">
        <v>179</v>
      </c>
      <c r="C34">
        <v>3</v>
      </c>
      <c r="D34">
        <v>3</v>
      </c>
      <c r="F34" s="2" t="s">
        <v>188</v>
      </c>
      <c r="G34" s="11">
        <v>18.5</v>
      </c>
      <c r="I34" s="16">
        <v>1</v>
      </c>
      <c r="J34" s="2" t="s">
        <v>92</v>
      </c>
      <c r="K34" s="11">
        <v>3.46</v>
      </c>
      <c r="M34" s="16">
        <v>1</v>
      </c>
      <c r="N34" s="2" t="s">
        <v>97</v>
      </c>
      <c r="O34" s="11">
        <v>3.38</v>
      </c>
      <c r="Q34" s="16">
        <v>1</v>
      </c>
      <c r="R34" s="2">
        <v>2</v>
      </c>
      <c r="S34" s="9">
        <v>5</v>
      </c>
      <c r="T34" s="36" t="s">
        <v>79</v>
      </c>
      <c r="U34" s="19"/>
      <c r="V34" s="16"/>
      <c r="X34" s="11"/>
      <c r="Z34" s="19">
        <v>16.600000000000001</v>
      </c>
      <c r="AA34" s="16">
        <v>19</v>
      </c>
      <c r="AC34" s="11">
        <v>16.600000000000001</v>
      </c>
      <c r="AE34" s="19"/>
      <c r="AF34" s="16"/>
      <c r="AH34" s="11"/>
      <c r="AJ34" s="29">
        <v>2.1631944444444446E-3</v>
      </c>
      <c r="AK34" s="16">
        <v>14</v>
      </c>
      <c r="AM34" s="30">
        <v>2.1631944444444446E-3</v>
      </c>
      <c r="AO34" s="29"/>
      <c r="AP34" s="16"/>
      <c r="AR34" s="30"/>
      <c r="AT34" s="29"/>
      <c r="AU34" s="16"/>
      <c r="AW34" s="30"/>
      <c r="AY34" s="29"/>
      <c r="AZ34" s="16"/>
      <c r="BB34" s="30"/>
      <c r="BD34" s="29"/>
      <c r="BE34" s="16"/>
      <c r="BG34" s="30"/>
      <c r="BI34" s="19"/>
      <c r="BJ34" s="16"/>
      <c r="BL34" s="11"/>
      <c r="BN34" s="19">
        <v>18.5</v>
      </c>
      <c r="BO34" s="25">
        <v>4</v>
      </c>
      <c r="BQ34" s="11">
        <v>18.5</v>
      </c>
      <c r="BS34" s="19">
        <v>3.46</v>
      </c>
      <c r="BT34" s="16">
        <v>9</v>
      </c>
      <c r="BV34" s="11">
        <v>3.46</v>
      </c>
      <c r="BX34" s="19"/>
      <c r="BY34" s="16"/>
      <c r="CA34" s="11"/>
      <c r="CC34" s="19">
        <v>3.38</v>
      </c>
      <c r="CD34" s="16">
        <v>18</v>
      </c>
      <c r="CF34" s="11">
        <v>3.38</v>
      </c>
      <c r="CH34" s="19"/>
      <c r="CI34" s="16"/>
      <c r="CK34" s="11"/>
      <c r="CM34" s="19"/>
      <c r="CN34" s="16"/>
      <c r="CP34" s="11"/>
      <c r="CR34" s="55"/>
      <c r="CS34" s="16"/>
      <c r="CU34" s="16"/>
      <c r="CV34" s="5"/>
    </row>
    <row r="35" spans="1:100" x14ac:dyDescent="0.25">
      <c r="A35" t="s">
        <v>153</v>
      </c>
      <c r="B35" t="s">
        <v>180</v>
      </c>
      <c r="C35">
        <v>14</v>
      </c>
      <c r="D35">
        <v>12</v>
      </c>
      <c r="E35">
        <v>2</v>
      </c>
      <c r="F35" s="2" t="s">
        <v>83</v>
      </c>
      <c r="G35" s="11">
        <v>14.8</v>
      </c>
      <c r="H35" s="18" t="s">
        <v>79</v>
      </c>
      <c r="I35" s="16">
        <v>2</v>
      </c>
      <c r="J35" s="2" t="s">
        <v>92</v>
      </c>
      <c r="K35" s="11">
        <v>3.65</v>
      </c>
      <c r="M35" s="16">
        <v>1</v>
      </c>
      <c r="N35" s="2" t="s">
        <v>101</v>
      </c>
      <c r="O35" s="11">
        <v>15.92</v>
      </c>
      <c r="P35" s="18" t="s">
        <v>79</v>
      </c>
      <c r="Q35" s="16">
        <v>2</v>
      </c>
      <c r="R35" s="2">
        <v>2</v>
      </c>
      <c r="S35" s="9">
        <v>7</v>
      </c>
      <c r="T35" s="37" t="s">
        <v>82</v>
      </c>
      <c r="U35" s="19">
        <v>9.81</v>
      </c>
      <c r="V35" s="24">
        <v>2</v>
      </c>
      <c r="X35" s="11">
        <v>9.81</v>
      </c>
      <c r="Y35" s="11">
        <v>15.683333333333335</v>
      </c>
      <c r="Z35" s="19">
        <v>14.8</v>
      </c>
      <c r="AA35" s="26">
        <v>3</v>
      </c>
      <c r="AB35" s="18" t="s">
        <v>79</v>
      </c>
      <c r="AC35" s="11">
        <v>14.8</v>
      </c>
      <c r="AE35" s="19">
        <v>32.49</v>
      </c>
      <c r="AF35" s="25">
        <v>4</v>
      </c>
      <c r="AH35" s="11">
        <v>32.49</v>
      </c>
      <c r="AJ35" s="29">
        <v>1.5451388888888889E-3</v>
      </c>
      <c r="AK35" s="16">
        <v>11</v>
      </c>
      <c r="AM35" s="30">
        <v>1.5451388888888889E-3</v>
      </c>
      <c r="AO35" s="29">
        <v>2.1134259259259257E-3</v>
      </c>
      <c r="AP35" s="16">
        <v>10</v>
      </c>
      <c r="AR35" s="30">
        <v>2.0842592592592592E-3</v>
      </c>
      <c r="AT35" s="29"/>
      <c r="AU35" s="16"/>
      <c r="AW35" s="30"/>
      <c r="AY35" s="29"/>
      <c r="AZ35" s="16"/>
      <c r="BB35" s="30"/>
      <c r="BD35" s="29"/>
      <c r="BE35" s="16"/>
      <c r="BG35" s="30"/>
      <c r="BI35" s="19">
        <v>12.54</v>
      </c>
      <c r="BJ35" s="17">
        <v>1</v>
      </c>
      <c r="BL35" s="11">
        <v>12.54</v>
      </c>
      <c r="BN35" s="19">
        <v>16.670000000000002</v>
      </c>
      <c r="BO35" s="26">
        <v>3</v>
      </c>
      <c r="BQ35" s="11">
        <v>16.670000000000002</v>
      </c>
      <c r="BS35" s="19">
        <v>3.65</v>
      </c>
      <c r="BT35" s="26">
        <v>3</v>
      </c>
      <c r="BV35" s="11">
        <v>3.65</v>
      </c>
      <c r="BX35" s="19">
        <v>1.1499999999999999</v>
      </c>
      <c r="BY35" s="17">
        <v>1</v>
      </c>
      <c r="CA35" s="11">
        <v>1.1499999999999999</v>
      </c>
      <c r="CC35" s="19">
        <v>5.74</v>
      </c>
      <c r="CD35" s="27">
        <v>5</v>
      </c>
      <c r="CF35" s="11">
        <v>5.74</v>
      </c>
      <c r="CH35" s="19">
        <v>15.92</v>
      </c>
      <c r="CI35" s="17">
        <v>1</v>
      </c>
      <c r="CJ35" s="18" t="s">
        <v>79</v>
      </c>
      <c r="CK35" s="11">
        <v>15.92</v>
      </c>
      <c r="CM35" s="19"/>
      <c r="CN35" s="16"/>
      <c r="CP35" s="11"/>
      <c r="CR35" s="55">
        <v>1272</v>
      </c>
      <c r="CS35" s="17">
        <v>1</v>
      </c>
      <c r="CU35" s="16">
        <v>1272</v>
      </c>
      <c r="CV35" s="5"/>
    </row>
    <row r="36" spans="1:100" x14ac:dyDescent="0.25">
      <c r="A36" t="s">
        <v>140</v>
      </c>
      <c r="B36" t="s">
        <v>181</v>
      </c>
      <c r="C36">
        <v>2</v>
      </c>
      <c r="D36">
        <v>2</v>
      </c>
      <c r="F36" s="2" t="s">
        <v>83</v>
      </c>
      <c r="G36" s="11">
        <v>15.5</v>
      </c>
      <c r="I36" s="16">
        <v>1</v>
      </c>
      <c r="J36" s="2" t="s">
        <v>92</v>
      </c>
      <c r="K36" s="11">
        <v>3.31</v>
      </c>
      <c r="M36" s="16">
        <v>1</v>
      </c>
      <c r="N36" s="2" t="s">
        <v>97</v>
      </c>
      <c r="O36" s="11">
        <v>3.98</v>
      </c>
      <c r="Q36" s="16">
        <v>1</v>
      </c>
      <c r="R36" s="2">
        <v>1</v>
      </c>
      <c r="S36" s="9">
        <v>4</v>
      </c>
      <c r="T36" s="36" t="s">
        <v>79</v>
      </c>
      <c r="U36" s="19"/>
      <c r="V36" s="16"/>
      <c r="X36" s="11"/>
      <c r="Z36" s="19">
        <v>15.5</v>
      </c>
      <c r="AA36" s="16">
        <v>11</v>
      </c>
      <c r="AC36" s="11">
        <v>15.5</v>
      </c>
      <c r="AE36" s="19"/>
      <c r="AF36" s="16"/>
      <c r="AH36" s="11"/>
      <c r="AJ36" s="29"/>
      <c r="AK36" s="16"/>
      <c r="AM36" s="30"/>
      <c r="AO36" s="29">
        <v>2.0748842592592594E-3</v>
      </c>
      <c r="AP36" s="27">
        <v>5</v>
      </c>
      <c r="AR36" s="30">
        <v>2.0748842592592594E-3</v>
      </c>
      <c r="AT36" s="29"/>
      <c r="AU36" s="16"/>
      <c r="AW36" s="30"/>
      <c r="AY36" s="29"/>
      <c r="AZ36" s="16"/>
      <c r="BB36" s="30"/>
      <c r="BD36" s="29"/>
      <c r="BE36" s="16"/>
      <c r="BG36" s="30"/>
      <c r="BI36" s="19"/>
      <c r="BJ36" s="16"/>
      <c r="BL36" s="11"/>
      <c r="BN36" s="19"/>
      <c r="BO36" s="16"/>
      <c r="BQ36" s="11"/>
      <c r="BS36" s="19">
        <v>3.31</v>
      </c>
      <c r="BT36" s="16">
        <v>12</v>
      </c>
      <c r="BV36" s="11">
        <v>3.31</v>
      </c>
      <c r="BX36" s="19"/>
      <c r="BY36" s="16"/>
      <c r="CA36" s="11"/>
      <c r="CC36" s="19">
        <v>3.98</v>
      </c>
      <c r="CD36" s="16">
        <v>16</v>
      </c>
      <c r="CF36" s="11">
        <v>3.98</v>
      </c>
      <c r="CH36" s="19"/>
      <c r="CI36" s="16"/>
      <c r="CK36" s="11"/>
      <c r="CM36" s="19"/>
      <c r="CN36" s="16"/>
      <c r="CP36" s="11"/>
      <c r="CR36" s="55"/>
      <c r="CS36" s="16"/>
      <c r="CU36" s="16"/>
      <c r="CV36" s="5"/>
    </row>
    <row r="37" spans="1:100" x14ac:dyDescent="0.25">
      <c r="A37" t="s">
        <v>147</v>
      </c>
      <c r="B37" t="s">
        <v>182</v>
      </c>
      <c r="F37" s="2"/>
      <c r="I37" s="16"/>
      <c r="J37" s="2"/>
      <c r="M37" s="16"/>
      <c r="N37" s="2"/>
      <c r="Q37" s="16"/>
      <c r="R37" s="2"/>
      <c r="S37" s="9"/>
      <c r="T37" s="13"/>
      <c r="U37" s="19"/>
      <c r="V37" s="16"/>
      <c r="X37" s="11"/>
      <c r="Z37" s="19"/>
      <c r="AA37" s="16"/>
      <c r="AC37" s="11"/>
      <c r="AE37" s="19"/>
      <c r="AF37" s="16"/>
      <c r="AH37" s="11">
        <v>36.06</v>
      </c>
      <c r="AJ37" s="29"/>
      <c r="AK37" s="16"/>
      <c r="AM37" s="30"/>
      <c r="AO37" s="29"/>
      <c r="AP37" s="16"/>
      <c r="AR37" s="30"/>
      <c r="AT37" s="29"/>
      <c r="AU37" s="16"/>
      <c r="AW37" s="30"/>
      <c r="AY37" s="29"/>
      <c r="AZ37" s="16"/>
      <c r="BB37" s="30"/>
      <c r="BD37" s="29"/>
      <c r="BE37" s="16"/>
      <c r="BG37" s="30"/>
      <c r="BI37" s="19"/>
      <c r="BJ37" s="16"/>
      <c r="BL37" s="11"/>
      <c r="BN37" s="19"/>
      <c r="BO37" s="16"/>
      <c r="BQ37" s="11"/>
      <c r="BR37" t="s">
        <v>191</v>
      </c>
      <c r="BS37" s="19"/>
      <c r="BT37" s="16"/>
      <c r="BV37" s="11">
        <v>2.95</v>
      </c>
      <c r="BX37" s="19"/>
      <c r="BY37" s="16"/>
      <c r="CA37" s="11"/>
      <c r="CC37" s="19"/>
      <c r="CD37" s="16"/>
      <c r="CF37" s="11"/>
      <c r="CG37" t="s">
        <v>189</v>
      </c>
      <c r="CH37" s="19"/>
      <c r="CI37" s="16"/>
      <c r="CK37" s="11"/>
      <c r="CM37" s="19"/>
      <c r="CN37" s="16"/>
      <c r="CP37" s="11"/>
      <c r="CR37" s="55"/>
      <c r="CS37" s="16"/>
      <c r="CU37" s="16"/>
      <c r="CV37" s="5"/>
    </row>
    <row r="38" spans="1:100" x14ac:dyDescent="0.25">
      <c r="A38" t="s">
        <v>154</v>
      </c>
      <c r="B38" t="s">
        <v>183</v>
      </c>
      <c r="C38">
        <v>1</v>
      </c>
      <c r="D38">
        <v>1</v>
      </c>
      <c r="F38" s="2" t="s">
        <v>83</v>
      </c>
      <c r="G38" s="11">
        <v>16.5</v>
      </c>
      <c r="I38" s="16">
        <v>1</v>
      </c>
      <c r="J38" s="2" t="s">
        <v>92</v>
      </c>
      <c r="K38" s="11">
        <v>2.6</v>
      </c>
      <c r="M38" s="16">
        <v>1</v>
      </c>
      <c r="N38" s="2"/>
      <c r="Q38" s="16"/>
      <c r="R38" s="2"/>
      <c r="S38" s="9">
        <v>2</v>
      </c>
      <c r="T38" s="13"/>
      <c r="U38" s="19"/>
      <c r="V38" s="16"/>
      <c r="X38" s="11"/>
      <c r="Z38" s="19">
        <v>16.5</v>
      </c>
      <c r="AA38" s="16">
        <v>18</v>
      </c>
      <c r="AC38" s="11">
        <v>16.5</v>
      </c>
      <c r="AE38" s="19"/>
      <c r="AF38" s="16"/>
      <c r="AH38" s="11"/>
      <c r="AJ38" s="29">
        <v>1.5439814814814815E-3</v>
      </c>
      <c r="AK38" s="16">
        <v>10</v>
      </c>
      <c r="AM38" s="30">
        <v>1.5439814814814815E-3</v>
      </c>
      <c r="AO38" s="29"/>
      <c r="AP38" s="16"/>
      <c r="AR38" s="30"/>
      <c r="AT38" s="29"/>
      <c r="AU38" s="16"/>
      <c r="AW38" s="30"/>
      <c r="AY38" s="29"/>
      <c r="AZ38" s="16"/>
      <c r="BB38" s="30"/>
      <c r="BD38" s="29"/>
      <c r="BE38" s="16"/>
      <c r="BG38" s="30"/>
      <c r="BI38" s="19"/>
      <c r="BJ38" s="16"/>
      <c r="BL38" s="11"/>
      <c r="BN38" s="19"/>
      <c r="BO38" s="16"/>
      <c r="BQ38" s="11"/>
      <c r="BS38" s="19">
        <v>2.6</v>
      </c>
      <c r="BT38" s="16">
        <v>19</v>
      </c>
      <c r="BV38" s="11">
        <v>2.6</v>
      </c>
      <c r="BX38" s="19"/>
      <c r="BY38" s="16"/>
      <c r="CA38" s="11"/>
      <c r="CC38" s="19"/>
      <c r="CD38" s="16"/>
      <c r="CF38" s="11"/>
      <c r="CH38" s="19"/>
      <c r="CI38" s="16"/>
      <c r="CK38" s="11"/>
      <c r="CM38" s="19"/>
      <c r="CN38" s="16"/>
      <c r="CP38" s="11"/>
      <c r="CR38" s="55"/>
      <c r="CS38" s="16"/>
      <c r="CU38" s="16"/>
      <c r="CV38" s="5"/>
    </row>
    <row r="39" spans="1:100" x14ac:dyDescent="0.25">
      <c r="A39" t="s">
        <v>155</v>
      </c>
      <c r="B39" t="s">
        <v>184</v>
      </c>
      <c r="C39">
        <v>12</v>
      </c>
      <c r="D39">
        <v>11</v>
      </c>
      <c r="E39">
        <v>1</v>
      </c>
      <c r="F39" s="2" t="s">
        <v>83</v>
      </c>
      <c r="G39" s="11">
        <v>15.2</v>
      </c>
      <c r="I39" s="16">
        <v>1</v>
      </c>
      <c r="J39" s="2" t="s">
        <v>92</v>
      </c>
      <c r="K39" s="11">
        <v>3.62</v>
      </c>
      <c r="M39" s="16">
        <v>1</v>
      </c>
      <c r="N39" s="2" t="s">
        <v>97</v>
      </c>
      <c r="O39" s="11">
        <v>5.14</v>
      </c>
      <c r="Q39" s="16">
        <v>1</v>
      </c>
      <c r="R39" s="2">
        <v>2</v>
      </c>
      <c r="S39" s="9">
        <v>5</v>
      </c>
      <c r="T39" s="36" t="s">
        <v>79</v>
      </c>
      <c r="U39" s="19">
        <v>9.7100000000000009</v>
      </c>
      <c r="V39" s="17">
        <v>1</v>
      </c>
      <c r="X39" s="11">
        <v>9.7100000000000009</v>
      </c>
      <c r="Y39" s="11">
        <v>15.516666666666669</v>
      </c>
      <c r="Z39" s="19">
        <v>15.2</v>
      </c>
      <c r="AA39" s="16">
        <v>7</v>
      </c>
      <c r="AC39" s="11">
        <v>15.2</v>
      </c>
      <c r="AE39" s="19">
        <v>32.83</v>
      </c>
      <c r="AF39" s="27">
        <v>5</v>
      </c>
      <c r="AH39" s="11">
        <v>32.83</v>
      </c>
      <c r="AJ39" s="29">
        <v>1.5219907407407406E-3</v>
      </c>
      <c r="AK39" s="16">
        <v>8</v>
      </c>
      <c r="AM39" s="30">
        <v>1.5219907407407406E-3</v>
      </c>
      <c r="AO39" s="29">
        <v>2.0231481481481485E-3</v>
      </c>
      <c r="AP39" s="25">
        <v>4</v>
      </c>
      <c r="AR39" s="30">
        <v>2.0231481481481485E-3</v>
      </c>
      <c r="AT39" s="29"/>
      <c r="AU39" s="16"/>
      <c r="AW39" s="30"/>
      <c r="AY39" s="29"/>
      <c r="AZ39" s="16"/>
      <c r="BB39" s="30"/>
      <c r="BD39" s="29"/>
      <c r="BE39" s="16"/>
      <c r="BG39" s="30"/>
      <c r="BI39" s="19"/>
      <c r="BJ39" s="16"/>
      <c r="BL39" s="11"/>
      <c r="BN39" s="19"/>
      <c r="BO39" s="16"/>
      <c r="BQ39" s="11"/>
      <c r="BS39" s="19">
        <v>3.62</v>
      </c>
      <c r="BT39" s="25">
        <v>4</v>
      </c>
      <c r="BV39" s="11">
        <v>3.62</v>
      </c>
      <c r="BX39" s="19">
        <v>1.05</v>
      </c>
      <c r="BY39" s="26">
        <v>3</v>
      </c>
      <c r="CA39" s="11">
        <v>1.05</v>
      </c>
      <c r="CC39" s="19">
        <v>5.14</v>
      </c>
      <c r="CD39" s="16">
        <v>13</v>
      </c>
      <c r="CF39" s="11">
        <v>5.14</v>
      </c>
      <c r="CH39" s="19"/>
      <c r="CI39" s="16"/>
      <c r="CK39" s="11">
        <v>7.9</v>
      </c>
      <c r="CL39" t="s">
        <v>102</v>
      </c>
      <c r="CM39" s="19"/>
      <c r="CN39" s="16"/>
      <c r="CP39" s="11"/>
      <c r="CR39" s="55"/>
      <c r="CS39" s="16"/>
      <c r="CU39" s="16"/>
      <c r="CV39" s="5"/>
    </row>
    <row r="40" spans="1:100" x14ac:dyDescent="0.25">
      <c r="A40" t="s">
        <v>156</v>
      </c>
      <c r="B40" t="s">
        <v>59</v>
      </c>
      <c r="F40" s="2"/>
      <c r="I40" s="16"/>
      <c r="J40" s="2"/>
      <c r="M40" s="16"/>
      <c r="N40" s="2"/>
      <c r="Q40" s="16"/>
      <c r="R40" s="2"/>
      <c r="S40" s="9"/>
      <c r="T40" s="13"/>
      <c r="U40" s="19"/>
      <c r="V40" s="16"/>
      <c r="X40" s="11"/>
      <c r="Z40" s="19"/>
      <c r="AA40" s="16"/>
      <c r="AC40" s="11"/>
      <c r="AE40" s="19"/>
      <c r="AF40" s="16"/>
      <c r="AH40" s="11"/>
      <c r="AJ40" s="29"/>
      <c r="AK40" s="16"/>
      <c r="AM40" s="30"/>
      <c r="AO40" s="29"/>
      <c r="AP40" s="16"/>
      <c r="AR40" s="30"/>
      <c r="AT40" s="29"/>
      <c r="AU40" s="16"/>
      <c r="AW40" s="30"/>
      <c r="AY40" s="29"/>
      <c r="AZ40" s="16"/>
      <c r="BB40" s="30"/>
      <c r="BD40" s="29"/>
      <c r="BE40" s="16"/>
      <c r="BG40" s="30"/>
      <c r="BI40" s="19"/>
      <c r="BJ40" s="16"/>
      <c r="BL40" s="11"/>
      <c r="BN40" s="19"/>
      <c r="BO40" s="16"/>
      <c r="BQ40" s="11"/>
      <c r="BR40" t="s">
        <v>189</v>
      </c>
      <c r="BS40" s="19"/>
      <c r="BT40" s="16"/>
      <c r="BV40" s="11"/>
      <c r="BX40" s="19"/>
      <c r="BY40" s="16"/>
      <c r="CA40" s="11"/>
      <c r="CC40" s="19"/>
      <c r="CD40" s="16"/>
      <c r="CF40" s="11"/>
      <c r="CH40" s="19"/>
      <c r="CI40" s="16"/>
      <c r="CK40" s="11"/>
      <c r="CM40" s="19"/>
      <c r="CN40" s="16"/>
      <c r="CP40" s="11"/>
      <c r="CR40" s="55"/>
      <c r="CS40" s="16"/>
      <c r="CU40" s="16"/>
      <c r="CV40" s="5"/>
    </row>
    <row r="41" spans="1:100" x14ac:dyDescent="0.25">
      <c r="A41" t="s">
        <v>31</v>
      </c>
      <c r="B41" t="s">
        <v>63</v>
      </c>
      <c r="F41" s="2"/>
      <c r="I41" s="16"/>
      <c r="J41" s="2"/>
      <c r="M41" s="16"/>
      <c r="N41" s="2"/>
      <c r="Q41" s="16"/>
      <c r="R41" s="2"/>
      <c r="S41" s="9"/>
      <c r="T41" s="13"/>
      <c r="U41" s="19"/>
      <c r="V41" s="16"/>
      <c r="X41" s="11"/>
      <c r="Z41" s="19"/>
      <c r="AA41" s="16"/>
      <c r="AC41" s="11">
        <v>19.5</v>
      </c>
      <c r="AE41" s="19"/>
      <c r="AF41" s="16"/>
      <c r="AH41" s="11"/>
      <c r="AJ41" s="29"/>
      <c r="AK41" s="16"/>
      <c r="AM41" s="30">
        <v>1.9606481481481484E-3</v>
      </c>
      <c r="AO41" s="29"/>
      <c r="AP41" s="16"/>
      <c r="AR41" s="30"/>
      <c r="AT41" s="29"/>
      <c r="AU41" s="16"/>
      <c r="AW41" s="30"/>
      <c r="AY41" s="29"/>
      <c r="AZ41" s="16"/>
      <c r="BB41" s="30"/>
      <c r="BD41" s="29"/>
      <c r="BE41" s="16"/>
      <c r="BG41" s="30"/>
      <c r="BI41" s="19"/>
      <c r="BJ41" s="16"/>
      <c r="BL41" s="11"/>
      <c r="BN41" s="19"/>
      <c r="BO41" s="16"/>
      <c r="BQ41" s="11"/>
      <c r="BR41" t="s">
        <v>189</v>
      </c>
      <c r="BS41" s="19"/>
      <c r="BT41" s="16"/>
      <c r="BV41" s="11">
        <v>2.27</v>
      </c>
      <c r="BX41" s="19"/>
      <c r="BY41" s="16"/>
      <c r="CA41" s="11"/>
      <c r="CC41" s="19"/>
      <c r="CD41" s="16"/>
      <c r="CF41" s="11">
        <v>4.13</v>
      </c>
      <c r="CH41" s="19"/>
      <c r="CI41" s="16"/>
      <c r="CK41" s="11">
        <v>6.08</v>
      </c>
      <c r="CL41" t="s">
        <v>102</v>
      </c>
      <c r="CM41" s="19"/>
      <c r="CN41" s="16"/>
      <c r="CP41" s="11"/>
      <c r="CR41" s="55"/>
      <c r="CS41" s="16"/>
      <c r="CU41" s="16"/>
      <c r="CV41" s="5"/>
    </row>
    <row r="42" spans="1:100" x14ac:dyDescent="0.25">
      <c r="A42" s="4" t="s">
        <v>26</v>
      </c>
      <c r="B42" s="4" t="s">
        <v>63</v>
      </c>
      <c r="C42" s="4">
        <v>4</v>
      </c>
      <c r="D42" s="4">
        <v>4</v>
      </c>
      <c r="E42" s="4"/>
      <c r="F42" s="3" t="s">
        <v>89</v>
      </c>
      <c r="G42" s="32">
        <v>3.5266203703703701E-3</v>
      </c>
      <c r="H42" s="53" t="s">
        <v>93</v>
      </c>
      <c r="I42" s="21">
        <v>5</v>
      </c>
      <c r="J42" s="3"/>
      <c r="K42" s="4"/>
      <c r="L42" s="4"/>
      <c r="M42" s="21"/>
      <c r="N42" s="3"/>
      <c r="O42" s="4"/>
      <c r="P42" s="4"/>
      <c r="Q42" s="21"/>
      <c r="R42" s="3"/>
      <c r="S42" s="10">
        <v>5</v>
      </c>
      <c r="T42" s="57" t="s">
        <v>79</v>
      </c>
      <c r="U42" s="20"/>
      <c r="V42" s="21"/>
      <c r="W42" s="4"/>
      <c r="X42" s="22"/>
      <c r="Y42" s="4"/>
      <c r="Z42" s="20"/>
      <c r="AA42" s="21"/>
      <c r="AB42" s="4"/>
      <c r="AC42" s="22"/>
      <c r="AD42" s="4"/>
      <c r="AE42" s="20"/>
      <c r="AF42" s="21"/>
      <c r="AG42" s="4"/>
      <c r="AH42" s="22"/>
      <c r="AI42" s="4"/>
      <c r="AJ42" s="31"/>
      <c r="AK42" s="21"/>
      <c r="AL42" s="4"/>
      <c r="AM42" s="32"/>
      <c r="AN42" s="4"/>
      <c r="AO42" s="31">
        <v>1.7997685185185185E-3</v>
      </c>
      <c r="AP42" s="49">
        <v>1</v>
      </c>
      <c r="AQ42" s="52" t="s">
        <v>82</v>
      </c>
      <c r="AR42" s="32">
        <v>1.7997685185185185E-3</v>
      </c>
      <c r="AS42" s="4"/>
      <c r="AT42" s="31"/>
      <c r="AU42" s="21"/>
      <c r="AV42" s="4"/>
      <c r="AW42" s="32"/>
      <c r="AX42" s="4"/>
      <c r="AY42" s="31">
        <v>3.5266203703703701E-3</v>
      </c>
      <c r="AZ42" s="49">
        <v>1</v>
      </c>
      <c r="BA42" s="53" t="s">
        <v>93</v>
      </c>
      <c r="BB42" s="32">
        <v>3.5266203703703701E-3</v>
      </c>
      <c r="BC42" s="4"/>
      <c r="BD42" s="31"/>
      <c r="BE42" s="21"/>
      <c r="BF42" s="4"/>
      <c r="BG42" s="32"/>
      <c r="BH42" s="4"/>
      <c r="BI42" s="20"/>
      <c r="BJ42" s="21"/>
      <c r="BK42" s="4"/>
      <c r="BL42" s="22"/>
      <c r="BM42" s="4"/>
      <c r="BN42" s="20"/>
      <c r="BO42" s="21"/>
      <c r="BP42" s="4"/>
      <c r="BQ42" s="22"/>
      <c r="BR42" s="4"/>
      <c r="BS42" s="20"/>
      <c r="BT42" s="21"/>
      <c r="BU42" s="4"/>
      <c r="BV42" s="22"/>
      <c r="BW42" s="4"/>
      <c r="BX42" s="20"/>
      <c r="BY42" s="21"/>
      <c r="BZ42" s="4"/>
      <c r="CA42" s="22"/>
      <c r="CB42" s="4"/>
      <c r="CC42" s="20"/>
      <c r="CD42" s="21"/>
      <c r="CE42" s="4"/>
      <c r="CF42" s="22"/>
      <c r="CG42" s="4"/>
      <c r="CH42" s="20"/>
      <c r="CI42" s="21"/>
      <c r="CJ42" s="4"/>
      <c r="CK42" s="22"/>
      <c r="CL42" s="4"/>
      <c r="CM42" s="20"/>
      <c r="CN42" s="21"/>
      <c r="CO42" s="4"/>
      <c r="CP42" s="22"/>
      <c r="CQ42" s="4"/>
      <c r="CR42" s="56"/>
      <c r="CS42" s="21"/>
      <c r="CT42" s="4"/>
      <c r="CU42" s="21"/>
      <c r="CV42" s="6"/>
    </row>
  </sheetData>
  <mergeCells count="28">
    <mergeCell ref="CR1:CV1"/>
    <mergeCell ref="AY1:BC1"/>
    <mergeCell ref="BD1:BH1"/>
    <mergeCell ref="BI1:BM1"/>
    <mergeCell ref="BN1:BR1"/>
    <mergeCell ref="BS1:BW1"/>
    <mergeCell ref="BX1:CB1"/>
    <mergeCell ref="AJ1:AN1"/>
    <mergeCell ref="AO1:AS1"/>
    <mergeCell ref="CC1:CG1"/>
    <mergeCell ref="CH1:CL1"/>
    <mergeCell ref="CM1:CQ1"/>
    <mergeCell ref="AT1:AX1"/>
    <mergeCell ref="F7:T7"/>
    <mergeCell ref="F8:I8"/>
    <mergeCell ref="J8:M8"/>
    <mergeCell ref="N8:Q8"/>
    <mergeCell ref="A7:B7"/>
    <mergeCell ref="A4:B4"/>
    <mergeCell ref="A5:B5"/>
    <mergeCell ref="A6:B6"/>
    <mergeCell ref="A8:B8"/>
    <mergeCell ref="C8:E8"/>
    <mergeCell ref="U1:Y1"/>
    <mergeCell ref="Z1:AD1"/>
    <mergeCell ref="AE1:AI1"/>
    <mergeCell ref="A2:B2"/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618B-3A4F-44D7-9354-08694D7AEE00}">
  <dimension ref="A1:CQ37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2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57031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7.140625" bestFit="1" customWidth="1"/>
    <col min="37" max="37" width="6.140625" bestFit="1" customWidth="1"/>
    <col min="38" max="39" width="7.1406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8" width="8" bestFit="1" customWidth="1"/>
    <col min="49" max="49" width="7.1406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12.5703125" bestFit="1" customWidth="1"/>
    <col min="56" max="56" width="5.5703125" bestFit="1" customWidth="1"/>
    <col min="57" max="57" width="6.140625" bestFit="1" customWidth="1"/>
    <col min="58" max="58" width="7.140625" bestFit="1" customWidth="1"/>
    <col min="59" max="59" width="5.5703125" bestFit="1" customWidth="1"/>
    <col min="60" max="60" width="2.28515625" bestFit="1" customWidth="1"/>
    <col min="61" max="61" width="5.5703125" bestFit="1" customWidth="1"/>
    <col min="62" max="62" width="6.140625" bestFit="1" customWidth="1"/>
    <col min="63" max="63" width="7.140625" bestFit="1" customWidth="1"/>
    <col min="64" max="64" width="5.5703125" bestFit="1" customWidth="1"/>
    <col min="65" max="65" width="9" bestFit="1" customWidth="1"/>
    <col min="66" max="66" width="5.28515625" bestFit="1" customWidth="1"/>
    <col min="67" max="67" width="6.140625" bestFit="1" customWidth="1"/>
    <col min="68" max="68" width="7.140625" bestFit="1" customWidth="1"/>
    <col min="69" max="69" width="4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8.28515625" bestFit="1" customWidth="1"/>
    <col min="81" max="81" width="5.5703125" bestFit="1" customWidth="1"/>
    <col min="82" max="82" width="6.140625" bestFit="1" customWidth="1"/>
    <col min="83" max="83" width="7.140625" bestFit="1" customWidth="1"/>
    <col min="84" max="84" width="5.5703125" bestFit="1" customWidth="1"/>
    <col min="85" max="85" width="2.28515625" bestFit="1" customWidth="1"/>
    <col min="86" max="86" width="5.5703125" bestFit="1" customWidth="1"/>
    <col min="87" max="87" width="6.140625" bestFit="1" customWidth="1"/>
    <col min="88" max="88" width="7.140625" bestFit="1" customWidth="1"/>
    <col min="89" max="89" width="5.5703125" bestFit="1" customWidth="1"/>
    <col min="90" max="90" width="2.28515625" bestFit="1" customWidth="1"/>
    <col min="91" max="91" width="5.28515625" bestFit="1" customWidth="1"/>
    <col min="92" max="92" width="6.140625" bestFit="1" customWidth="1"/>
    <col min="93" max="93" width="7.140625" bestFit="1" customWidth="1"/>
    <col min="94" max="94" width="5" bestFit="1" customWidth="1"/>
    <col min="95" max="95" width="2.28515625" bestFit="1" customWidth="1"/>
    <col min="96" max="96" width="6.140625" bestFit="1" customWidth="1"/>
    <col min="97" max="97" width="7.140625" bestFit="1" customWidth="1"/>
    <col min="98" max="98" width="5.5703125" bestFit="1" customWidth="1"/>
    <col min="99" max="99" width="2.28515625" bestFit="1" customWidth="1"/>
    <col min="100" max="100" width="5.28515625" bestFit="1" customWidth="1"/>
    <col min="101" max="101" width="6.140625" bestFit="1" customWidth="1"/>
    <col min="102" max="102" width="7.140625" bestFit="1" customWidth="1"/>
    <col min="103" max="103" width="5" bestFit="1" customWidth="1"/>
    <col min="104" max="104" width="2.28515625" bestFit="1" customWidth="1"/>
  </cols>
  <sheetData>
    <row r="1" spans="1:95" x14ac:dyDescent="0.25">
      <c r="U1" s="190" t="s">
        <v>75</v>
      </c>
      <c r="V1" s="191"/>
      <c r="W1" s="191"/>
      <c r="X1" s="191"/>
      <c r="Y1" s="191"/>
      <c r="Z1" s="190" t="s">
        <v>83</v>
      </c>
      <c r="AA1" s="191"/>
      <c r="AB1" s="191"/>
      <c r="AC1" s="191"/>
      <c r="AD1" s="191"/>
      <c r="AE1" s="190" t="s">
        <v>85</v>
      </c>
      <c r="AF1" s="191"/>
      <c r="AG1" s="191"/>
      <c r="AH1" s="191"/>
      <c r="AI1" s="191"/>
      <c r="AJ1" s="190" t="s">
        <v>87</v>
      </c>
      <c r="AK1" s="191"/>
      <c r="AL1" s="191"/>
      <c r="AM1" s="191"/>
      <c r="AN1" s="191"/>
      <c r="AO1" s="190" t="s">
        <v>88</v>
      </c>
      <c r="AP1" s="191"/>
      <c r="AQ1" s="191"/>
      <c r="AR1" s="191"/>
      <c r="AS1" s="191"/>
      <c r="AT1" s="190" t="s">
        <v>89</v>
      </c>
      <c r="AU1" s="191"/>
      <c r="AV1" s="191"/>
      <c r="AW1" s="191"/>
      <c r="AX1" s="191"/>
      <c r="AY1" s="190" t="s">
        <v>90</v>
      </c>
      <c r="AZ1" s="191"/>
      <c r="BA1" s="191"/>
      <c r="BB1" s="191"/>
      <c r="BC1" s="191"/>
      <c r="BD1" s="190" t="s">
        <v>187</v>
      </c>
      <c r="BE1" s="191"/>
      <c r="BF1" s="191"/>
      <c r="BG1" s="191"/>
      <c r="BH1" s="191"/>
      <c r="BI1" s="190" t="s">
        <v>248</v>
      </c>
      <c r="BJ1" s="191"/>
      <c r="BK1" s="191"/>
      <c r="BL1" s="191"/>
      <c r="BM1" s="191"/>
      <c r="BN1" s="190" t="s">
        <v>92</v>
      </c>
      <c r="BO1" s="191"/>
      <c r="BP1" s="191"/>
      <c r="BQ1" s="191"/>
      <c r="BR1" s="191"/>
      <c r="BS1" s="190" t="s">
        <v>96</v>
      </c>
      <c r="BT1" s="191"/>
      <c r="BU1" s="191"/>
      <c r="BV1" s="191"/>
      <c r="BW1" s="191"/>
      <c r="BX1" s="190" t="s">
        <v>97</v>
      </c>
      <c r="BY1" s="191"/>
      <c r="BZ1" s="191"/>
      <c r="CA1" s="191"/>
      <c r="CB1" s="191"/>
      <c r="CC1" s="190" t="s">
        <v>101</v>
      </c>
      <c r="CD1" s="191"/>
      <c r="CE1" s="191"/>
      <c r="CF1" s="191"/>
      <c r="CG1" s="191"/>
      <c r="CH1" s="190" t="s">
        <v>194</v>
      </c>
      <c r="CI1" s="191"/>
      <c r="CJ1" s="191"/>
      <c r="CK1" s="191"/>
      <c r="CL1" s="191"/>
      <c r="CM1" s="190" t="s">
        <v>195</v>
      </c>
      <c r="CN1" s="191"/>
      <c r="CO1" s="191"/>
      <c r="CP1" s="191"/>
      <c r="CQ1" s="195"/>
    </row>
    <row r="2" spans="1:95" x14ac:dyDescent="0.25">
      <c r="A2" s="196" t="s">
        <v>130</v>
      </c>
      <c r="B2" s="185"/>
      <c r="U2" s="2"/>
      <c r="Z2" s="2"/>
      <c r="AB2" s="15">
        <v>13</v>
      </c>
      <c r="AE2" s="2"/>
      <c r="AG2" s="15">
        <v>26.5</v>
      </c>
      <c r="AJ2" s="2"/>
      <c r="AO2" s="2"/>
      <c r="AQ2" s="28">
        <v>1.6280092592592589E-3</v>
      </c>
      <c r="AT2" s="2"/>
      <c r="AV2" s="28">
        <v>3.2037037037037034E-3</v>
      </c>
      <c r="AY2" s="2"/>
      <c r="BD2" s="2"/>
      <c r="BI2" s="2"/>
      <c r="BK2" s="15">
        <v>13</v>
      </c>
      <c r="BN2" s="2"/>
      <c r="BP2" s="15">
        <v>4.88</v>
      </c>
      <c r="BS2" s="2"/>
      <c r="BU2" s="15">
        <v>1.52</v>
      </c>
      <c r="BX2" s="2"/>
      <c r="BZ2" s="15">
        <v>11.98</v>
      </c>
      <c r="CC2" s="2"/>
      <c r="CE2" s="15">
        <v>28.77</v>
      </c>
      <c r="CH2" s="2"/>
      <c r="CJ2" s="15">
        <v>33.119999999999997</v>
      </c>
      <c r="CM2" s="2"/>
      <c r="CO2" s="54">
        <v>1920</v>
      </c>
      <c r="CQ2" s="5"/>
    </row>
    <row r="3" spans="1:95" x14ac:dyDescent="0.25">
      <c r="A3" s="196" t="s">
        <v>131</v>
      </c>
      <c r="B3" s="185"/>
      <c r="U3" s="2"/>
      <c r="W3" s="15">
        <v>8.48</v>
      </c>
      <c r="Z3" s="2"/>
      <c r="AE3" s="2"/>
      <c r="AG3" s="15">
        <v>27.78</v>
      </c>
      <c r="AJ3" s="2"/>
      <c r="AO3" s="2"/>
      <c r="AQ3" s="28">
        <v>1.6357638888888889E-3</v>
      </c>
      <c r="AT3" s="2"/>
      <c r="AY3" s="2"/>
      <c r="BD3" s="2"/>
      <c r="BF3" s="15">
        <v>9.8699999999999992</v>
      </c>
      <c r="BI3" s="2"/>
      <c r="BN3" s="2"/>
      <c r="BP3" s="15">
        <v>4.53</v>
      </c>
      <c r="BS3" s="2"/>
      <c r="BU3" s="15">
        <v>1.5</v>
      </c>
      <c r="BX3" s="2"/>
      <c r="BZ3" s="15">
        <v>9.4</v>
      </c>
      <c r="CC3" s="2"/>
      <c r="CH3" s="2"/>
      <c r="CM3" s="2"/>
      <c r="CO3" s="54">
        <v>1770</v>
      </c>
      <c r="CQ3" s="5"/>
    </row>
    <row r="4" spans="1:95" x14ac:dyDescent="0.25">
      <c r="A4" s="184" t="s">
        <v>0</v>
      </c>
      <c r="B4" s="185"/>
      <c r="U4" s="2"/>
      <c r="W4" s="15">
        <v>7.8999999999999995</v>
      </c>
      <c r="Z4" s="2"/>
      <c r="AB4" s="15">
        <v>12.5</v>
      </c>
      <c r="AE4" s="2"/>
      <c r="AG4" s="15">
        <v>25.8</v>
      </c>
      <c r="AJ4" s="2"/>
      <c r="AO4" s="2"/>
      <c r="AQ4" s="28">
        <v>1.5787037037037037E-3</v>
      </c>
      <c r="AT4" s="2"/>
      <c r="AV4" s="28">
        <v>3.2430555555555563E-3</v>
      </c>
      <c r="AY4" s="2"/>
      <c r="BA4" s="28">
        <v>3.5138888888888893E-3</v>
      </c>
      <c r="BD4" s="2"/>
      <c r="BF4" s="15">
        <v>9.6999999999999993</v>
      </c>
      <c r="BI4" s="2"/>
      <c r="BK4" s="15">
        <v>13</v>
      </c>
      <c r="BN4" s="2"/>
      <c r="BP4" s="15">
        <v>5.08</v>
      </c>
      <c r="BS4" s="2"/>
      <c r="BU4" s="15">
        <v>1.55</v>
      </c>
      <c r="BX4" s="2"/>
      <c r="BZ4" s="15">
        <v>11.1</v>
      </c>
      <c r="CC4" s="2"/>
      <c r="CE4" s="15">
        <v>38.299999999999997</v>
      </c>
      <c r="CH4" s="2"/>
      <c r="CJ4" s="15">
        <v>29.3</v>
      </c>
      <c r="CM4" s="2"/>
      <c r="CO4" s="54">
        <v>1860</v>
      </c>
      <c r="CQ4" s="5"/>
    </row>
    <row r="5" spans="1:95" x14ac:dyDescent="0.25">
      <c r="A5" s="186" t="s">
        <v>1</v>
      </c>
      <c r="B5" s="185"/>
      <c r="U5" s="2"/>
      <c r="W5" s="15">
        <v>8.1</v>
      </c>
      <c r="Z5" s="2"/>
      <c r="AB5" s="15">
        <v>12.7</v>
      </c>
      <c r="AE5" s="2"/>
      <c r="AG5" s="15">
        <v>26.3</v>
      </c>
      <c r="AJ5" s="2"/>
      <c r="AO5" s="2"/>
      <c r="AQ5" s="28">
        <v>1.6203703703703703E-3</v>
      </c>
      <c r="AT5" s="2"/>
      <c r="AV5" s="28">
        <v>3.3043981481481483E-3</v>
      </c>
      <c r="AY5" s="2"/>
      <c r="BA5" s="28">
        <v>3.5810185185185185E-3</v>
      </c>
      <c r="BD5" s="2"/>
      <c r="BF5" s="15">
        <v>10</v>
      </c>
      <c r="BI5" s="2"/>
      <c r="BK5" s="15">
        <v>13.5</v>
      </c>
      <c r="BN5" s="2"/>
      <c r="BP5" s="15">
        <v>4.88</v>
      </c>
      <c r="BS5" s="2"/>
      <c r="BU5" s="15">
        <v>1.49</v>
      </c>
      <c r="BX5" s="2"/>
      <c r="BZ5" s="15">
        <v>10.4</v>
      </c>
      <c r="CC5" s="2"/>
      <c r="CE5" s="15">
        <v>35.4</v>
      </c>
      <c r="CH5" s="2"/>
      <c r="CJ5" s="15">
        <v>26.5</v>
      </c>
      <c r="CM5" s="2"/>
      <c r="CO5" s="54">
        <v>1555</v>
      </c>
      <c r="CQ5" s="5"/>
    </row>
    <row r="6" spans="1:95" x14ac:dyDescent="0.25">
      <c r="A6" s="187" t="s">
        <v>2</v>
      </c>
      <c r="B6" s="185"/>
      <c r="U6" s="2"/>
      <c r="W6" s="15">
        <v>8.1999999999999993</v>
      </c>
      <c r="Z6" s="2"/>
      <c r="AB6" s="15">
        <v>13.1</v>
      </c>
      <c r="AE6" s="2"/>
      <c r="AG6" s="15">
        <v>27</v>
      </c>
      <c r="AJ6" s="2"/>
      <c r="AO6" s="2"/>
      <c r="AQ6" s="28">
        <v>1.6631944444444444E-3</v>
      </c>
      <c r="AT6" s="2"/>
      <c r="AV6" s="28">
        <v>3.399305555555556E-3</v>
      </c>
      <c r="AY6" s="2"/>
      <c r="BA6" s="28">
        <v>3.6840277777777778E-3</v>
      </c>
      <c r="BD6" s="2"/>
      <c r="BF6" s="15">
        <v>10.199999999999999</v>
      </c>
      <c r="BI6" s="2"/>
      <c r="BK6" s="15">
        <v>14.1</v>
      </c>
      <c r="BN6" s="2"/>
      <c r="BP6" s="15">
        <v>4.71</v>
      </c>
      <c r="BS6" s="2"/>
      <c r="BU6" s="15">
        <v>1.43</v>
      </c>
      <c r="BX6" s="2"/>
      <c r="BZ6" s="15">
        <v>9.6</v>
      </c>
      <c r="CC6" s="2"/>
      <c r="CE6" s="15">
        <v>31.9</v>
      </c>
      <c r="CH6" s="2"/>
      <c r="CJ6" s="15">
        <v>23.8</v>
      </c>
      <c r="CM6" s="2"/>
      <c r="CO6" s="54">
        <v>1450</v>
      </c>
      <c r="CQ6" s="5"/>
    </row>
    <row r="7" spans="1:95" x14ac:dyDescent="0.25">
      <c r="A7" s="188" t="s">
        <v>3</v>
      </c>
      <c r="B7" s="185"/>
      <c r="F7" s="193" t="s">
        <v>65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2"/>
      <c r="W7" s="15">
        <v>8.5</v>
      </c>
      <c r="Z7" s="2"/>
      <c r="AB7" s="15">
        <v>13.5</v>
      </c>
      <c r="AE7" s="2"/>
      <c r="AG7" s="15">
        <v>27.900000000000002</v>
      </c>
      <c r="AJ7" s="2"/>
      <c r="AO7" s="2"/>
      <c r="AQ7" s="28">
        <v>1.7210648148148148E-3</v>
      </c>
      <c r="AT7" s="2"/>
      <c r="AV7" s="28">
        <v>3.5416666666666669E-3</v>
      </c>
      <c r="AY7" s="2"/>
      <c r="BA7" s="28">
        <v>3.8379629629629632E-3</v>
      </c>
      <c r="BD7" s="2"/>
      <c r="BF7" s="15">
        <v>10.5</v>
      </c>
      <c r="BI7" s="2"/>
      <c r="BK7" s="15">
        <v>15.1</v>
      </c>
      <c r="BN7" s="2"/>
      <c r="BP7" s="15">
        <v>4.43</v>
      </c>
      <c r="BS7" s="2"/>
      <c r="BU7" s="15">
        <v>1.38</v>
      </c>
      <c r="BX7" s="2"/>
      <c r="BZ7" s="15">
        <v>8.6</v>
      </c>
      <c r="CC7" s="2"/>
      <c r="CE7" s="15">
        <v>27.1</v>
      </c>
      <c r="CH7" s="2"/>
      <c r="CJ7" s="15">
        <v>20.2</v>
      </c>
      <c r="CM7" s="2"/>
      <c r="CO7" s="54">
        <v>1355</v>
      </c>
      <c r="CQ7" s="5"/>
    </row>
    <row r="8" spans="1:95" x14ac:dyDescent="0.25">
      <c r="A8" s="189" t="s">
        <v>4</v>
      </c>
      <c r="B8" s="185"/>
      <c r="C8" s="192" t="s">
        <v>8</v>
      </c>
      <c r="D8" s="192"/>
      <c r="E8" s="192"/>
      <c r="F8" s="193" t="s">
        <v>66</v>
      </c>
      <c r="G8" s="194"/>
      <c r="H8" s="194"/>
      <c r="I8" s="194"/>
      <c r="J8" s="193" t="s">
        <v>67</v>
      </c>
      <c r="K8" s="194"/>
      <c r="L8" s="194"/>
      <c r="M8" s="194"/>
      <c r="N8" s="193" t="s">
        <v>68</v>
      </c>
      <c r="O8" s="194"/>
      <c r="P8" s="194"/>
      <c r="Q8" s="194"/>
      <c r="R8" s="7" t="s">
        <v>73</v>
      </c>
      <c r="S8" s="8" t="s">
        <v>7</v>
      </c>
      <c r="T8" s="12" t="s">
        <v>74</v>
      </c>
      <c r="U8" s="2"/>
      <c r="W8" s="15">
        <v>8.9</v>
      </c>
      <c r="Z8" s="2"/>
      <c r="AB8" s="15">
        <v>14</v>
      </c>
      <c r="AE8" s="2"/>
      <c r="AG8" s="15">
        <v>28.900000000000002</v>
      </c>
      <c r="AJ8" s="2"/>
      <c r="AO8" s="2"/>
      <c r="AQ8" s="28">
        <v>1.7893518518518519E-3</v>
      </c>
      <c r="AT8" s="2"/>
      <c r="AV8" s="28">
        <v>3.6516203703703706E-3</v>
      </c>
      <c r="AY8" s="2"/>
      <c r="BA8" s="28">
        <v>3.9571759259259265E-3</v>
      </c>
      <c r="BD8" s="2"/>
      <c r="BF8" s="15">
        <v>11.6</v>
      </c>
      <c r="BI8" s="2"/>
      <c r="BK8" s="15">
        <v>16.700000000000003</v>
      </c>
      <c r="BN8" s="2"/>
      <c r="BP8" s="15">
        <v>4.16</v>
      </c>
      <c r="BS8" s="2"/>
      <c r="BU8" s="15">
        <v>1.28</v>
      </c>
      <c r="BX8" s="2"/>
      <c r="BZ8" s="15">
        <v>7.5</v>
      </c>
      <c r="CC8" s="2"/>
      <c r="CE8" s="15">
        <v>20.7</v>
      </c>
      <c r="CH8" s="2"/>
      <c r="CJ8" s="15">
        <v>16.100000000000001</v>
      </c>
      <c r="CM8" s="2"/>
      <c r="CO8" s="54">
        <v>1100</v>
      </c>
      <c r="CQ8" s="5"/>
    </row>
    <row r="9" spans="1:95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Q9" s="5"/>
    </row>
    <row r="10" spans="1:95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69</v>
      </c>
      <c r="G10" s="1" t="s">
        <v>70</v>
      </c>
      <c r="H10" s="1" t="s">
        <v>71</v>
      </c>
      <c r="I10" s="1" t="s">
        <v>72</v>
      </c>
      <c r="J10" s="42" t="s">
        <v>69</v>
      </c>
      <c r="K10" s="1" t="s">
        <v>70</v>
      </c>
      <c r="L10" s="1" t="s">
        <v>71</v>
      </c>
      <c r="M10" s="1" t="s">
        <v>72</v>
      </c>
      <c r="N10" s="42" t="s">
        <v>69</v>
      </c>
      <c r="O10" s="1" t="s">
        <v>70</v>
      </c>
      <c r="P10" s="1" t="s">
        <v>71</v>
      </c>
      <c r="Q10" s="1" t="s">
        <v>72</v>
      </c>
      <c r="R10" s="42" t="s">
        <v>72</v>
      </c>
      <c r="S10" s="43" t="s">
        <v>72</v>
      </c>
      <c r="T10" s="44" t="s">
        <v>71</v>
      </c>
      <c r="U10" s="42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2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2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2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2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2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2" t="s">
        <v>70</v>
      </c>
      <c r="AZ10" s="1" t="s">
        <v>76</v>
      </c>
      <c r="BA10" s="1" t="s">
        <v>71</v>
      </c>
      <c r="BB10" s="1" t="s">
        <v>77</v>
      </c>
      <c r="BC10" s="1" t="s">
        <v>91</v>
      </c>
      <c r="BD10" s="42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2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2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2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2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2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2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2" t="s">
        <v>70</v>
      </c>
      <c r="CN10" s="1" t="s">
        <v>76</v>
      </c>
      <c r="CO10" s="1" t="s">
        <v>71</v>
      </c>
      <c r="CP10" s="1" t="s">
        <v>77</v>
      </c>
      <c r="CQ10" s="45" t="s">
        <v>81</v>
      </c>
    </row>
    <row r="11" spans="1:95" x14ac:dyDescent="0.25">
      <c r="A11" t="s">
        <v>196</v>
      </c>
      <c r="B11" t="s">
        <v>225</v>
      </c>
      <c r="C11">
        <v>1</v>
      </c>
      <c r="D11">
        <v>1</v>
      </c>
      <c r="F11" s="2" t="s">
        <v>83</v>
      </c>
      <c r="G11" s="11">
        <v>15.9</v>
      </c>
      <c r="I11" s="16">
        <v>1</v>
      </c>
      <c r="J11" s="2" t="s">
        <v>92</v>
      </c>
      <c r="K11" s="11">
        <v>3.81</v>
      </c>
      <c r="M11" s="16">
        <v>1</v>
      </c>
      <c r="N11" s="2"/>
      <c r="Q11" s="16"/>
      <c r="R11" s="2"/>
      <c r="S11" s="9">
        <v>2</v>
      </c>
      <c r="T11" s="13"/>
      <c r="U11" s="19"/>
      <c r="V11" s="16"/>
      <c r="X11" s="11"/>
      <c r="Z11" s="19">
        <v>15.9</v>
      </c>
      <c r="AA11" s="16">
        <v>11</v>
      </c>
      <c r="AC11" s="11">
        <v>15.9</v>
      </c>
      <c r="AE11" s="19"/>
      <c r="AF11" s="16"/>
      <c r="AH11" s="11"/>
      <c r="AJ11" s="29">
        <v>1.4756944444444444E-3</v>
      </c>
      <c r="AK11" s="16">
        <v>9</v>
      </c>
      <c r="AM11" s="30">
        <v>1.4756944444444444E-3</v>
      </c>
      <c r="AO11" s="29"/>
      <c r="AP11" s="16"/>
      <c r="AR11" s="30"/>
      <c r="AT11" s="29"/>
      <c r="AU11" s="16"/>
      <c r="AW11" s="30"/>
      <c r="AY11" s="29"/>
      <c r="AZ11" s="16"/>
      <c r="BB11" s="30"/>
      <c r="BD11" s="19"/>
      <c r="BE11" s="16"/>
      <c r="BG11" s="11"/>
      <c r="BI11" s="19"/>
      <c r="BJ11" s="16"/>
      <c r="BL11" s="11"/>
      <c r="BN11" s="19">
        <v>3.81</v>
      </c>
      <c r="BO11" s="25">
        <v>4</v>
      </c>
      <c r="BQ11" s="11">
        <v>3.81</v>
      </c>
      <c r="BS11" s="19"/>
      <c r="BT11" s="16"/>
      <c r="BV11" s="11"/>
      <c r="BX11" s="19"/>
      <c r="BY11" s="16"/>
      <c r="CA11" s="11"/>
      <c r="CC11" s="19"/>
      <c r="CD11" s="16"/>
      <c r="CF11" s="11"/>
      <c r="CH11" s="19"/>
      <c r="CI11" s="16"/>
      <c r="CK11" s="11"/>
      <c r="CM11" s="55"/>
      <c r="CN11" s="16"/>
      <c r="CP11" s="16"/>
      <c r="CQ11" s="5"/>
    </row>
    <row r="12" spans="1:95" x14ac:dyDescent="0.25">
      <c r="A12" t="s">
        <v>197</v>
      </c>
      <c r="B12" t="s">
        <v>226</v>
      </c>
      <c r="F12" s="2"/>
      <c r="I12" s="16"/>
      <c r="J12" s="2"/>
      <c r="M12" s="16"/>
      <c r="N12" s="2"/>
      <c r="Q12" s="16"/>
      <c r="R12" s="2"/>
      <c r="S12" s="9"/>
      <c r="T12" s="13"/>
      <c r="U12" s="19"/>
      <c r="V12" s="16"/>
      <c r="X12" s="11"/>
      <c r="Z12" s="19"/>
      <c r="AA12" s="16"/>
      <c r="AC12" s="11">
        <v>17.64</v>
      </c>
      <c r="AE12" s="19"/>
      <c r="AF12" s="16"/>
      <c r="AH12" s="11"/>
      <c r="AJ12" s="29"/>
      <c r="AK12" s="16"/>
      <c r="AM12" s="30"/>
      <c r="AO12" s="29"/>
      <c r="AP12" s="16"/>
      <c r="AR12" s="30"/>
      <c r="AT12" s="29"/>
      <c r="AU12" s="16"/>
      <c r="AW12" s="30"/>
      <c r="AY12" s="29"/>
      <c r="AZ12" s="16"/>
      <c r="BB12" s="30"/>
      <c r="BD12" s="19"/>
      <c r="BE12" s="16"/>
      <c r="BG12" s="11"/>
      <c r="BI12" s="19"/>
      <c r="BJ12" s="16"/>
      <c r="BL12" s="11"/>
      <c r="BN12" s="19"/>
      <c r="BO12" s="16"/>
      <c r="BQ12" s="11">
        <v>2.36</v>
      </c>
      <c r="BS12" s="19"/>
      <c r="BT12" s="16"/>
      <c r="BV12" s="11"/>
      <c r="BX12" s="19"/>
      <c r="BY12" s="16"/>
      <c r="CA12" s="11"/>
      <c r="CC12" s="19"/>
      <c r="CD12" s="16"/>
      <c r="CF12" s="11"/>
      <c r="CH12" s="19"/>
      <c r="CI12" s="16"/>
      <c r="CK12" s="11"/>
      <c r="CM12" s="55"/>
      <c r="CN12" s="16"/>
      <c r="CP12" s="16"/>
      <c r="CQ12" s="5"/>
    </row>
    <row r="13" spans="1:95" x14ac:dyDescent="0.25">
      <c r="A13" t="s">
        <v>198</v>
      </c>
      <c r="B13" t="s">
        <v>38</v>
      </c>
      <c r="C13">
        <v>6</v>
      </c>
      <c r="D13">
        <v>5</v>
      </c>
      <c r="E13">
        <v>1</v>
      </c>
      <c r="F13" s="2" t="s">
        <v>88</v>
      </c>
      <c r="G13" s="30">
        <v>1.8333333333333333E-3</v>
      </c>
      <c r="I13" s="16">
        <v>1</v>
      </c>
      <c r="J13" s="2" t="s">
        <v>92</v>
      </c>
      <c r="K13" s="11">
        <v>3.84</v>
      </c>
      <c r="M13" s="16">
        <v>1</v>
      </c>
      <c r="N13" s="2" t="s">
        <v>97</v>
      </c>
      <c r="O13" s="11">
        <v>6.6</v>
      </c>
      <c r="Q13" s="16">
        <v>1</v>
      </c>
      <c r="R13" s="2">
        <v>2</v>
      </c>
      <c r="S13" s="9">
        <v>5</v>
      </c>
      <c r="T13" s="36" t="s">
        <v>79</v>
      </c>
      <c r="U13" s="19"/>
      <c r="V13" s="16"/>
      <c r="X13" s="11"/>
      <c r="Z13" s="19">
        <v>14.6</v>
      </c>
      <c r="AA13" s="26">
        <v>3</v>
      </c>
      <c r="AC13" s="11">
        <v>14.6</v>
      </c>
      <c r="AE13" s="19">
        <v>31.13</v>
      </c>
      <c r="AF13" s="25">
        <v>4</v>
      </c>
      <c r="AH13" s="11">
        <v>31.13</v>
      </c>
      <c r="AJ13" s="29">
        <v>1.3715277777777777E-3</v>
      </c>
      <c r="AK13" s="16">
        <v>6</v>
      </c>
      <c r="AM13" s="30">
        <v>1.3715277777777777E-3</v>
      </c>
      <c r="AO13" s="29">
        <v>1.8333333333333333E-3</v>
      </c>
      <c r="AP13" s="26">
        <v>3</v>
      </c>
      <c r="AR13" s="30">
        <v>1.8333333333333333E-3</v>
      </c>
      <c r="AT13" s="29"/>
      <c r="AU13" s="16"/>
      <c r="AW13" s="30"/>
      <c r="AY13" s="29"/>
      <c r="AZ13" s="16"/>
      <c r="BB13" s="30"/>
      <c r="BD13" s="19"/>
      <c r="BE13" s="16"/>
      <c r="BG13" s="11"/>
      <c r="BI13" s="19"/>
      <c r="BJ13" s="16"/>
      <c r="BL13" s="11"/>
      <c r="BN13" s="19">
        <v>3.84</v>
      </c>
      <c r="BO13" s="26">
        <v>3</v>
      </c>
      <c r="BQ13" s="11">
        <v>3.84</v>
      </c>
      <c r="BS13" s="19"/>
      <c r="BT13" s="16"/>
      <c r="BV13" s="11"/>
      <c r="BX13" s="19">
        <v>6.6</v>
      </c>
      <c r="BY13" s="26">
        <v>3</v>
      </c>
      <c r="CA13" s="11">
        <v>6.6</v>
      </c>
      <c r="CC13" s="19"/>
      <c r="CD13" s="16"/>
      <c r="CF13" s="11"/>
      <c r="CH13" s="19"/>
      <c r="CI13" s="16"/>
      <c r="CK13" s="11"/>
      <c r="CM13" s="55"/>
      <c r="CN13" s="16"/>
      <c r="CP13" s="16"/>
      <c r="CQ13" s="5"/>
    </row>
    <row r="14" spans="1:95" x14ac:dyDescent="0.25">
      <c r="A14" t="s">
        <v>199</v>
      </c>
      <c r="B14" t="s">
        <v>227</v>
      </c>
      <c r="F14" s="2"/>
      <c r="I14" s="16"/>
      <c r="J14" s="2"/>
      <c r="M14" s="16"/>
      <c r="N14" s="2"/>
      <c r="Q14" s="16"/>
      <c r="R14" s="2"/>
      <c r="S14" s="9"/>
      <c r="T14" s="13"/>
      <c r="U14" s="19"/>
      <c r="V14" s="16"/>
      <c r="X14" s="11"/>
      <c r="Z14" s="19"/>
      <c r="AA14" s="16"/>
      <c r="AC14" s="11">
        <v>16</v>
      </c>
      <c r="AE14" s="19"/>
      <c r="AF14" s="16"/>
      <c r="AH14" s="11"/>
      <c r="AJ14" s="29"/>
      <c r="AK14" s="16"/>
      <c r="AM14" s="30"/>
      <c r="AO14" s="29"/>
      <c r="AP14" s="16"/>
      <c r="AR14" s="30"/>
      <c r="AT14" s="29"/>
      <c r="AU14" s="16"/>
      <c r="AW14" s="30"/>
      <c r="AY14" s="29"/>
      <c r="AZ14" s="16"/>
      <c r="BB14" s="30"/>
      <c r="BD14" s="19"/>
      <c r="BE14" s="16"/>
      <c r="BG14" s="11"/>
      <c r="BI14" s="19"/>
      <c r="BJ14" s="16"/>
      <c r="BL14" s="11"/>
      <c r="BN14" s="19"/>
      <c r="BO14" s="16"/>
      <c r="BQ14" s="11">
        <v>2.96</v>
      </c>
      <c r="BS14" s="19"/>
      <c r="BT14" s="16"/>
      <c r="BV14" s="11"/>
      <c r="BX14" s="19"/>
      <c r="BY14" s="16"/>
      <c r="CA14" s="11"/>
      <c r="CB14" t="s">
        <v>250</v>
      </c>
      <c r="CC14" s="19"/>
      <c r="CD14" s="16"/>
      <c r="CF14" s="11"/>
      <c r="CH14" s="19"/>
      <c r="CI14" s="16"/>
      <c r="CK14" s="11"/>
      <c r="CM14" s="55"/>
      <c r="CN14" s="16"/>
      <c r="CP14" s="16"/>
      <c r="CQ14" s="5"/>
    </row>
    <row r="15" spans="1:95" x14ac:dyDescent="0.25">
      <c r="A15" t="s">
        <v>200</v>
      </c>
      <c r="B15" t="s">
        <v>228</v>
      </c>
      <c r="F15" s="2"/>
      <c r="I15" s="16"/>
      <c r="J15" s="2"/>
      <c r="M15" s="16"/>
      <c r="N15" s="2"/>
      <c r="Q15" s="16"/>
      <c r="R15" s="2"/>
      <c r="S15" s="9"/>
      <c r="T15" s="13"/>
      <c r="U15" s="19"/>
      <c r="V15" s="16"/>
      <c r="X15" s="11"/>
      <c r="Z15" s="19"/>
      <c r="AA15" s="16"/>
      <c r="AC15" s="11"/>
      <c r="AE15" s="19"/>
      <c r="AF15" s="16"/>
      <c r="AH15" s="11"/>
      <c r="AJ15" s="29"/>
      <c r="AK15" s="16"/>
      <c r="AM15" s="30"/>
      <c r="AO15" s="29"/>
      <c r="AP15" s="16"/>
      <c r="AR15" s="30"/>
      <c r="AT15" s="29"/>
      <c r="AU15" s="16"/>
      <c r="AW15" s="30"/>
      <c r="AY15" s="29"/>
      <c r="AZ15" s="16"/>
      <c r="BB15" s="30"/>
      <c r="BD15" s="19"/>
      <c r="BE15" s="16"/>
      <c r="BG15" s="11"/>
      <c r="BI15" s="19"/>
      <c r="BJ15" s="16"/>
      <c r="BL15" s="11"/>
      <c r="BN15" s="19"/>
      <c r="BO15" s="16"/>
      <c r="BQ15" s="11"/>
      <c r="BS15" s="19"/>
      <c r="BT15" s="16"/>
      <c r="BV15" s="11">
        <v>1.2</v>
      </c>
      <c r="BX15" s="19"/>
      <c r="BY15" s="16"/>
      <c r="CA15" s="11">
        <v>4.58</v>
      </c>
      <c r="CC15" s="19"/>
      <c r="CD15" s="16"/>
      <c r="CF15" s="11"/>
      <c r="CH15" s="19"/>
      <c r="CI15" s="16"/>
      <c r="CK15" s="11"/>
      <c r="CM15" s="55"/>
      <c r="CN15" s="16"/>
      <c r="CP15" s="16"/>
      <c r="CQ15" s="5"/>
    </row>
    <row r="16" spans="1:95" x14ac:dyDescent="0.25">
      <c r="A16" t="s">
        <v>109</v>
      </c>
      <c r="B16" t="s">
        <v>119</v>
      </c>
      <c r="C16">
        <v>12</v>
      </c>
      <c r="D16">
        <v>7</v>
      </c>
      <c r="E16">
        <v>5</v>
      </c>
      <c r="F16" s="2" t="s">
        <v>248</v>
      </c>
      <c r="G16" s="11">
        <v>15.94</v>
      </c>
      <c r="H16" s="18" t="s">
        <v>79</v>
      </c>
      <c r="I16" s="16">
        <v>2</v>
      </c>
      <c r="J16" s="2" t="s">
        <v>96</v>
      </c>
      <c r="K16" s="11">
        <v>1.35</v>
      </c>
      <c r="L16" s="18" t="s">
        <v>79</v>
      </c>
      <c r="M16" s="16">
        <v>2</v>
      </c>
      <c r="N16" s="2" t="s">
        <v>97</v>
      </c>
      <c r="O16" s="11">
        <v>7.52</v>
      </c>
      <c r="P16" s="18" t="s">
        <v>79</v>
      </c>
      <c r="Q16" s="16">
        <v>2</v>
      </c>
      <c r="R16" s="2">
        <v>2</v>
      </c>
      <c r="S16" s="9">
        <v>8</v>
      </c>
      <c r="T16" s="39" t="s">
        <v>95</v>
      </c>
      <c r="U16" s="19"/>
      <c r="V16" s="16"/>
      <c r="X16" s="11"/>
      <c r="Z16" s="19">
        <v>15.2</v>
      </c>
      <c r="AA16" s="16">
        <v>7</v>
      </c>
      <c r="AC16" s="11">
        <v>15.2</v>
      </c>
      <c r="AE16" s="19"/>
      <c r="AF16" s="16"/>
      <c r="AH16" s="11">
        <v>32.42</v>
      </c>
      <c r="AJ16" s="29">
        <v>1.3009259259259261E-3</v>
      </c>
      <c r="AK16" s="24">
        <v>2</v>
      </c>
      <c r="AM16" s="30">
        <v>1.3009259259259261E-3</v>
      </c>
      <c r="AO16" s="29">
        <v>1.834837962962963E-3</v>
      </c>
      <c r="AP16" s="25">
        <v>4</v>
      </c>
      <c r="AR16" s="30">
        <v>1.834837962962963E-3</v>
      </c>
      <c r="AT16" s="29"/>
      <c r="AU16" s="16"/>
      <c r="AW16" s="30"/>
      <c r="AY16" s="29"/>
      <c r="AZ16" s="16"/>
      <c r="BB16" s="30"/>
      <c r="BD16" s="19">
        <v>12.36</v>
      </c>
      <c r="BE16" s="24">
        <v>2</v>
      </c>
      <c r="BG16" s="11">
        <v>12.36</v>
      </c>
      <c r="BI16" s="19">
        <v>15.94</v>
      </c>
      <c r="BJ16" s="17">
        <v>1</v>
      </c>
      <c r="BK16" s="18" t="s">
        <v>79</v>
      </c>
      <c r="BL16" s="11">
        <v>15.94</v>
      </c>
      <c r="BN16" s="19">
        <v>3.89</v>
      </c>
      <c r="BO16" s="24">
        <v>2</v>
      </c>
      <c r="BQ16" s="11">
        <v>3.89</v>
      </c>
      <c r="BS16" s="19">
        <v>1.35</v>
      </c>
      <c r="BT16" s="17">
        <v>1</v>
      </c>
      <c r="BU16" s="18" t="s">
        <v>79</v>
      </c>
      <c r="BV16" s="11">
        <v>1.35</v>
      </c>
      <c r="BX16" s="19">
        <v>7.52</v>
      </c>
      <c r="BY16" s="17">
        <v>1</v>
      </c>
      <c r="BZ16" s="18" t="s">
        <v>79</v>
      </c>
      <c r="CA16" s="11">
        <v>7.52</v>
      </c>
      <c r="CC16" s="19">
        <v>13.35</v>
      </c>
      <c r="CD16" s="26">
        <v>3</v>
      </c>
      <c r="CF16" s="11">
        <v>13.35</v>
      </c>
      <c r="CH16" s="19"/>
      <c r="CI16" s="16"/>
      <c r="CK16" s="11"/>
      <c r="CM16" s="55">
        <v>1111</v>
      </c>
      <c r="CN16" s="17">
        <v>1</v>
      </c>
      <c r="CO16" s="18" t="s">
        <v>79</v>
      </c>
      <c r="CP16" s="16">
        <v>1111</v>
      </c>
      <c r="CQ16" s="5"/>
    </row>
    <row r="17" spans="1:95" x14ac:dyDescent="0.25">
      <c r="A17" t="s">
        <v>204</v>
      </c>
      <c r="B17" t="s">
        <v>231</v>
      </c>
      <c r="F17" s="2"/>
      <c r="I17" s="16"/>
      <c r="J17" s="2"/>
      <c r="M17" s="16"/>
      <c r="N17" s="2"/>
      <c r="Q17" s="16"/>
      <c r="R17" s="2"/>
      <c r="S17" s="9"/>
      <c r="T17" s="13"/>
      <c r="U17" s="19"/>
      <c r="V17" s="16"/>
      <c r="X17" s="11"/>
      <c r="Z17" s="19"/>
      <c r="AA17" s="16"/>
      <c r="AC17" s="11"/>
      <c r="AE17" s="19"/>
      <c r="AF17" s="16"/>
      <c r="AH17" s="11"/>
      <c r="AJ17" s="29"/>
      <c r="AK17" s="16"/>
      <c r="AM17" s="30"/>
      <c r="AO17" s="29"/>
      <c r="AP17" s="16"/>
      <c r="AR17" s="30"/>
      <c r="AT17" s="29"/>
      <c r="AU17" s="16"/>
      <c r="AW17" s="30"/>
      <c r="AY17" s="29"/>
      <c r="AZ17" s="16"/>
      <c r="BB17" s="30"/>
      <c r="BD17" s="19"/>
      <c r="BE17" s="16"/>
      <c r="BG17" s="11"/>
      <c r="BI17" s="19"/>
      <c r="BJ17" s="16"/>
      <c r="BL17" s="11"/>
      <c r="BN17" s="19"/>
      <c r="BO17" s="16"/>
      <c r="BQ17" s="11"/>
      <c r="BS17" s="19"/>
      <c r="BT17" s="16"/>
      <c r="BV17" s="11"/>
      <c r="BX17" s="19"/>
      <c r="BY17" s="16"/>
      <c r="CA17" s="11"/>
      <c r="CC17" s="19"/>
      <c r="CD17" s="16"/>
      <c r="CF17" s="11"/>
      <c r="CH17" s="19"/>
      <c r="CI17" s="16"/>
      <c r="CK17" s="11"/>
      <c r="CM17" s="55"/>
      <c r="CN17" s="16"/>
      <c r="CP17" s="16"/>
      <c r="CQ17" s="5"/>
    </row>
    <row r="18" spans="1:95" x14ac:dyDescent="0.25">
      <c r="A18" t="s">
        <v>205</v>
      </c>
      <c r="B18" t="s">
        <v>232</v>
      </c>
      <c r="C18">
        <v>6</v>
      </c>
      <c r="D18">
        <v>6</v>
      </c>
      <c r="F18" s="2" t="s">
        <v>83</v>
      </c>
      <c r="G18" s="11">
        <v>13.76</v>
      </c>
      <c r="H18" s="18" t="s">
        <v>79</v>
      </c>
      <c r="I18" s="16">
        <v>2</v>
      </c>
      <c r="J18" s="2"/>
      <c r="M18" s="16"/>
      <c r="N18" s="2" t="s">
        <v>194</v>
      </c>
      <c r="O18" s="11">
        <v>14.27</v>
      </c>
      <c r="Q18" s="16">
        <v>1</v>
      </c>
      <c r="R18" s="2"/>
      <c r="S18" s="9">
        <v>3</v>
      </c>
      <c r="T18" s="13"/>
      <c r="U18" s="19"/>
      <c r="V18" s="16"/>
      <c r="X18" s="11"/>
      <c r="Z18" s="19">
        <v>13.76</v>
      </c>
      <c r="AA18" s="17">
        <v>1</v>
      </c>
      <c r="AB18" s="18" t="s">
        <v>79</v>
      </c>
      <c r="AC18" s="11">
        <v>13.76</v>
      </c>
      <c r="AE18" s="19">
        <v>28.65</v>
      </c>
      <c r="AF18" s="24">
        <v>2</v>
      </c>
      <c r="AG18" s="18" t="s">
        <v>79</v>
      </c>
      <c r="AH18" s="11">
        <v>28.65</v>
      </c>
      <c r="AJ18" s="29"/>
      <c r="AK18" s="16"/>
      <c r="AM18" s="30"/>
      <c r="AO18" s="29"/>
      <c r="AP18" s="16"/>
      <c r="AR18" s="30"/>
      <c r="AT18" s="29"/>
      <c r="AU18" s="16"/>
      <c r="AW18" s="30"/>
      <c r="AY18" s="29"/>
      <c r="AZ18" s="16"/>
      <c r="BB18" s="30"/>
      <c r="BD18" s="19"/>
      <c r="BE18" s="16"/>
      <c r="BG18" s="11"/>
      <c r="BI18" s="19"/>
      <c r="BJ18" s="16"/>
      <c r="BL18" s="11"/>
      <c r="BN18" s="19"/>
      <c r="BO18" s="16"/>
      <c r="BQ18" s="11"/>
      <c r="BS18" s="19"/>
      <c r="BT18" s="16"/>
      <c r="BV18" s="11"/>
      <c r="BX18" s="19">
        <v>6.36</v>
      </c>
      <c r="BY18" s="27">
        <v>5</v>
      </c>
      <c r="CA18" s="11">
        <v>6.36</v>
      </c>
      <c r="CC18" s="19"/>
      <c r="CD18" s="16"/>
      <c r="CF18" s="11"/>
      <c r="CH18" s="19">
        <v>14.27</v>
      </c>
      <c r="CI18" s="17">
        <v>1</v>
      </c>
      <c r="CK18" s="11">
        <v>14.27</v>
      </c>
      <c r="CM18" s="55"/>
      <c r="CN18" s="16"/>
      <c r="CP18" s="16"/>
      <c r="CQ18" s="5"/>
    </row>
    <row r="19" spans="1:95" x14ac:dyDescent="0.25">
      <c r="A19" t="s">
        <v>206</v>
      </c>
      <c r="B19" t="s">
        <v>233</v>
      </c>
      <c r="C19">
        <v>8</v>
      </c>
      <c r="D19">
        <v>7</v>
      </c>
      <c r="E19">
        <v>1</v>
      </c>
      <c r="F19" s="2" t="s">
        <v>88</v>
      </c>
      <c r="G19" s="30">
        <v>1.8577546296296296E-3</v>
      </c>
      <c r="I19" s="16">
        <v>1</v>
      </c>
      <c r="J19" s="2" t="s">
        <v>96</v>
      </c>
      <c r="K19" s="11">
        <v>1.3</v>
      </c>
      <c r="L19" s="18" t="s">
        <v>79</v>
      </c>
      <c r="M19" s="16">
        <v>2</v>
      </c>
      <c r="N19" s="2" t="s">
        <v>101</v>
      </c>
      <c r="O19" s="11">
        <v>16.100000000000001</v>
      </c>
      <c r="Q19" s="16">
        <v>1</v>
      </c>
      <c r="R19" s="2">
        <v>1</v>
      </c>
      <c r="S19" s="9">
        <v>5</v>
      </c>
      <c r="T19" s="36" t="s">
        <v>79</v>
      </c>
      <c r="U19" s="19"/>
      <c r="V19" s="16"/>
      <c r="X19" s="11">
        <v>9.74</v>
      </c>
      <c r="Z19" s="19">
        <v>15.01</v>
      </c>
      <c r="AA19" s="27">
        <v>5</v>
      </c>
      <c r="AC19" s="11">
        <v>15.01</v>
      </c>
      <c r="AE19" s="19">
        <v>31.32</v>
      </c>
      <c r="AF19" s="16">
        <v>6</v>
      </c>
      <c r="AH19" s="11">
        <v>31.32</v>
      </c>
      <c r="AJ19" s="29">
        <v>1.4293981481481482E-3</v>
      </c>
      <c r="AK19" s="16">
        <v>8</v>
      </c>
      <c r="AM19" s="30">
        <v>1.4293981481481482E-3</v>
      </c>
      <c r="AO19" s="29">
        <v>1.8577546296296296E-3</v>
      </c>
      <c r="AP19" s="27">
        <v>5</v>
      </c>
      <c r="AR19" s="30">
        <v>1.8577546296296296E-3</v>
      </c>
      <c r="AT19" s="29"/>
      <c r="AU19" s="16"/>
      <c r="AW19" s="30"/>
      <c r="AY19" s="29"/>
      <c r="AZ19" s="16"/>
      <c r="BB19" s="30"/>
      <c r="BD19" s="19"/>
      <c r="BE19" s="16"/>
      <c r="BG19" s="11"/>
      <c r="BI19" s="19"/>
      <c r="BJ19" s="16"/>
      <c r="BL19" s="11"/>
      <c r="BN19" s="19">
        <v>3.81</v>
      </c>
      <c r="BO19" s="25">
        <v>4</v>
      </c>
      <c r="BQ19" s="11">
        <v>3.81</v>
      </c>
      <c r="BS19" s="19">
        <v>1.3</v>
      </c>
      <c r="BT19" s="24">
        <v>2</v>
      </c>
      <c r="BU19" s="18" t="s">
        <v>79</v>
      </c>
      <c r="BV19" s="11">
        <v>1.3</v>
      </c>
      <c r="BX19" s="19">
        <v>5.6</v>
      </c>
      <c r="BY19" s="16">
        <v>7</v>
      </c>
      <c r="CA19" s="11">
        <v>5.6</v>
      </c>
      <c r="CC19" s="19">
        <v>16.100000000000001</v>
      </c>
      <c r="CD19" s="24">
        <v>2</v>
      </c>
      <c r="CF19" s="11">
        <v>16.100000000000001</v>
      </c>
      <c r="CH19" s="19"/>
      <c r="CI19" s="16"/>
      <c r="CK19" s="11"/>
      <c r="CM19" s="55"/>
      <c r="CN19" s="16"/>
      <c r="CP19" s="16"/>
      <c r="CQ19" s="5"/>
    </row>
    <row r="20" spans="1:95" x14ac:dyDescent="0.25">
      <c r="A20" t="s">
        <v>207</v>
      </c>
      <c r="B20" t="s">
        <v>170</v>
      </c>
      <c r="C20">
        <v>1</v>
      </c>
      <c r="D20">
        <v>1</v>
      </c>
      <c r="F20" s="2" t="s">
        <v>83</v>
      </c>
      <c r="G20" s="11">
        <v>19.899999999999999</v>
      </c>
      <c r="I20" s="16">
        <v>1</v>
      </c>
      <c r="J20" s="2"/>
      <c r="M20" s="16"/>
      <c r="N20" s="2"/>
      <c r="Q20" s="16"/>
      <c r="R20" s="2"/>
      <c r="S20" s="9">
        <v>1</v>
      </c>
      <c r="T20" s="13"/>
      <c r="U20" s="19"/>
      <c r="V20" s="16"/>
      <c r="X20" s="11"/>
      <c r="Z20" s="19">
        <v>19.899999999999999</v>
      </c>
      <c r="AA20" s="16">
        <v>16</v>
      </c>
      <c r="AC20" s="11">
        <v>19.899999999999999</v>
      </c>
      <c r="AE20" s="19"/>
      <c r="AF20" s="16"/>
      <c r="AH20" s="11"/>
      <c r="AJ20" s="29"/>
      <c r="AK20" s="16"/>
      <c r="AM20" s="30"/>
      <c r="AO20" s="29"/>
      <c r="AP20" s="16"/>
      <c r="AR20" s="30"/>
      <c r="AT20" s="29"/>
      <c r="AU20" s="16"/>
      <c r="AW20" s="30"/>
      <c r="AY20" s="29"/>
      <c r="AZ20" s="16"/>
      <c r="BB20" s="30"/>
      <c r="BD20" s="19"/>
      <c r="BE20" s="16"/>
      <c r="BG20" s="11"/>
      <c r="BI20" s="19"/>
      <c r="BJ20" s="16"/>
      <c r="BL20" s="11"/>
      <c r="BM20" t="s">
        <v>249</v>
      </c>
      <c r="BN20" s="19"/>
      <c r="BO20" s="16"/>
      <c r="BQ20" s="11">
        <v>2.92</v>
      </c>
      <c r="BS20" s="19"/>
      <c r="BT20" s="16"/>
      <c r="BV20" s="11"/>
      <c r="BX20" s="19"/>
      <c r="BY20" s="16"/>
      <c r="CA20" s="11"/>
      <c r="CC20" s="19"/>
      <c r="CD20" s="16"/>
      <c r="CF20" s="11"/>
      <c r="CH20" s="19"/>
      <c r="CI20" s="16"/>
      <c r="CK20" s="11"/>
      <c r="CM20" s="55"/>
      <c r="CN20" s="16"/>
      <c r="CP20" s="16"/>
      <c r="CQ20" s="5"/>
    </row>
    <row r="21" spans="1:95" x14ac:dyDescent="0.25">
      <c r="A21" t="s">
        <v>208</v>
      </c>
      <c r="B21" t="s">
        <v>49</v>
      </c>
      <c r="C21">
        <v>9</v>
      </c>
      <c r="D21">
        <v>4</v>
      </c>
      <c r="E21">
        <v>5</v>
      </c>
      <c r="F21" s="2" t="s">
        <v>88</v>
      </c>
      <c r="G21" s="30">
        <v>1.9061342592592593E-3</v>
      </c>
      <c r="I21" s="16">
        <v>1</v>
      </c>
      <c r="J21" s="2" t="s">
        <v>92</v>
      </c>
      <c r="K21" s="11">
        <v>3.44</v>
      </c>
      <c r="M21" s="16">
        <v>1</v>
      </c>
      <c r="N21" s="2" t="s">
        <v>194</v>
      </c>
      <c r="O21" s="11">
        <v>10.039999999999999</v>
      </c>
      <c r="Q21" s="16">
        <v>1</v>
      </c>
      <c r="R21" s="2">
        <v>1</v>
      </c>
      <c r="S21" s="9">
        <v>4</v>
      </c>
      <c r="T21" s="36" t="s">
        <v>79</v>
      </c>
      <c r="U21" s="19"/>
      <c r="V21" s="16"/>
      <c r="X21" s="11"/>
      <c r="Z21" s="19">
        <v>16.7</v>
      </c>
      <c r="AA21" s="16">
        <v>13</v>
      </c>
      <c r="AC21" s="11">
        <v>16.5</v>
      </c>
      <c r="AE21" s="19"/>
      <c r="AF21" s="16"/>
      <c r="AH21" s="11"/>
      <c r="AJ21" s="29"/>
      <c r="AK21" s="16"/>
      <c r="AM21" s="30">
        <v>1.4456018518518518E-3</v>
      </c>
      <c r="AO21" s="29">
        <v>1.9061342592592593E-3</v>
      </c>
      <c r="AP21" s="16">
        <v>7</v>
      </c>
      <c r="AR21" s="30">
        <v>1.9061342592592593E-3</v>
      </c>
      <c r="AT21" s="29">
        <v>3.843287037037037E-3</v>
      </c>
      <c r="AU21" s="26">
        <v>3</v>
      </c>
      <c r="AW21" s="30">
        <v>3.7546296296296295E-3</v>
      </c>
      <c r="AY21" s="29"/>
      <c r="AZ21" s="16"/>
      <c r="BB21" s="30"/>
      <c r="BD21" s="19"/>
      <c r="BE21" s="16"/>
      <c r="BG21" s="11"/>
      <c r="BI21" s="19"/>
      <c r="BJ21" s="16"/>
      <c r="BL21" s="11"/>
      <c r="BN21" s="19">
        <v>3.44</v>
      </c>
      <c r="BO21" s="16">
        <v>7</v>
      </c>
      <c r="BQ21" s="11">
        <v>3.44</v>
      </c>
      <c r="BS21" s="19"/>
      <c r="BT21" s="16"/>
      <c r="BV21" s="11"/>
      <c r="BX21" s="19">
        <v>5.71</v>
      </c>
      <c r="BY21" s="16">
        <v>6</v>
      </c>
      <c r="CA21" s="11">
        <v>5.71</v>
      </c>
      <c r="CC21" s="19"/>
      <c r="CD21" s="16"/>
      <c r="CF21" s="11"/>
      <c r="CH21" s="19">
        <v>10.039999999999999</v>
      </c>
      <c r="CI21" s="24">
        <v>2</v>
      </c>
      <c r="CK21" s="11">
        <v>10.039999999999999</v>
      </c>
      <c r="CM21" s="55"/>
      <c r="CN21" s="16"/>
      <c r="CP21" s="16"/>
      <c r="CQ21" s="5"/>
    </row>
    <row r="22" spans="1:95" x14ac:dyDescent="0.25">
      <c r="A22" t="s">
        <v>210</v>
      </c>
      <c r="B22" t="s">
        <v>234</v>
      </c>
      <c r="F22" s="2"/>
      <c r="I22" s="16"/>
      <c r="J22" s="2"/>
      <c r="M22" s="16"/>
      <c r="N22" s="2"/>
      <c r="Q22" s="16"/>
      <c r="R22" s="2"/>
      <c r="S22" s="9"/>
      <c r="T22" s="13"/>
      <c r="U22" s="19"/>
      <c r="V22" s="16"/>
      <c r="X22" s="11"/>
      <c r="Z22" s="19"/>
      <c r="AA22" s="16"/>
      <c r="AC22" s="11">
        <v>17.38</v>
      </c>
      <c r="AE22" s="19"/>
      <c r="AF22" s="16"/>
      <c r="AH22" s="11">
        <v>37.6</v>
      </c>
      <c r="AJ22" s="29"/>
      <c r="AK22" s="16"/>
      <c r="AM22" s="30">
        <v>1.5266203703703705E-3</v>
      </c>
      <c r="AO22" s="29"/>
      <c r="AP22" s="16"/>
      <c r="AR22" s="30">
        <v>2.2986111111111111E-3</v>
      </c>
      <c r="AT22" s="29"/>
      <c r="AU22" s="16"/>
      <c r="AW22" s="30"/>
      <c r="AY22" s="29"/>
      <c r="AZ22" s="16"/>
      <c r="BB22" s="30"/>
      <c r="BD22" s="19"/>
      <c r="BE22" s="16"/>
      <c r="BG22" s="11"/>
      <c r="BI22" s="19"/>
      <c r="BJ22" s="16"/>
      <c r="BL22" s="11"/>
      <c r="BN22" s="19"/>
      <c r="BO22" s="16"/>
      <c r="BQ22" s="11">
        <v>3.2</v>
      </c>
      <c r="BS22" s="19"/>
      <c r="BT22" s="16"/>
      <c r="BV22" s="11"/>
      <c r="BX22" s="19"/>
      <c r="BY22" s="16"/>
      <c r="CA22" s="11"/>
      <c r="CB22" t="s">
        <v>189</v>
      </c>
      <c r="CC22" s="19"/>
      <c r="CD22" s="16"/>
      <c r="CF22" s="11">
        <v>7.34</v>
      </c>
      <c r="CH22" s="19"/>
      <c r="CI22" s="16"/>
      <c r="CK22" s="11"/>
      <c r="CM22" s="55"/>
      <c r="CN22" s="16"/>
      <c r="CP22" s="16"/>
      <c r="CQ22" s="5"/>
    </row>
    <row r="23" spans="1:95" x14ac:dyDescent="0.25">
      <c r="A23" t="s">
        <v>212</v>
      </c>
      <c r="B23" t="s">
        <v>50</v>
      </c>
      <c r="C23">
        <v>1</v>
      </c>
      <c r="D23">
        <v>1</v>
      </c>
      <c r="F23" s="2"/>
      <c r="I23" s="16"/>
      <c r="J23" s="2"/>
      <c r="M23" s="16"/>
      <c r="N23" s="2" t="s">
        <v>97</v>
      </c>
      <c r="O23" s="11">
        <v>5.3</v>
      </c>
      <c r="Q23" s="16">
        <v>1</v>
      </c>
      <c r="R23" s="2"/>
      <c r="S23" s="9">
        <v>1</v>
      </c>
      <c r="T23" s="13"/>
      <c r="U23" s="19"/>
      <c r="V23" s="16"/>
      <c r="X23" s="11"/>
      <c r="Z23" s="19"/>
      <c r="AA23" s="16"/>
      <c r="AC23" s="11">
        <v>17.2</v>
      </c>
      <c r="AE23" s="19"/>
      <c r="AF23" s="16"/>
      <c r="AH23" s="11">
        <v>36.4</v>
      </c>
      <c r="AJ23" s="29"/>
      <c r="AK23" s="16"/>
      <c r="AM23" s="30">
        <v>1.5648148148148149E-3</v>
      </c>
      <c r="AO23" s="29"/>
      <c r="AP23" s="16"/>
      <c r="AR23" s="30">
        <v>2.1909722222222222E-3</v>
      </c>
      <c r="AT23" s="29"/>
      <c r="AU23" s="16"/>
      <c r="AW23" s="30"/>
      <c r="AY23" s="29"/>
      <c r="AZ23" s="16"/>
      <c r="BB23" s="30"/>
      <c r="BD23" s="19"/>
      <c r="BE23" s="16"/>
      <c r="BG23" s="11"/>
      <c r="BI23" s="19"/>
      <c r="BJ23" s="16"/>
      <c r="BL23" s="11"/>
      <c r="BN23" s="19"/>
      <c r="BO23" s="16"/>
      <c r="BQ23" s="11">
        <v>3</v>
      </c>
      <c r="BS23" s="19"/>
      <c r="BT23" s="16"/>
      <c r="BV23" s="11"/>
      <c r="BX23" s="19">
        <v>5.3</v>
      </c>
      <c r="BY23" s="16">
        <v>8</v>
      </c>
      <c r="CA23" s="11">
        <v>5.3</v>
      </c>
      <c r="CC23" s="19"/>
      <c r="CD23" s="16"/>
      <c r="CF23" s="11">
        <v>11.84</v>
      </c>
      <c r="CH23" s="19"/>
      <c r="CI23" s="16"/>
      <c r="CK23" s="11"/>
      <c r="CM23" s="55"/>
      <c r="CN23" s="16"/>
      <c r="CP23" s="16"/>
      <c r="CQ23" s="5"/>
    </row>
    <row r="24" spans="1:95" x14ac:dyDescent="0.25">
      <c r="A24" t="s">
        <v>197</v>
      </c>
      <c r="B24" t="s">
        <v>50</v>
      </c>
      <c r="C24">
        <v>5</v>
      </c>
      <c r="D24">
        <v>5</v>
      </c>
      <c r="F24" s="2" t="s">
        <v>75</v>
      </c>
      <c r="G24" s="11">
        <v>11.17</v>
      </c>
      <c r="I24" s="16">
        <v>1</v>
      </c>
      <c r="J24" s="2" t="s">
        <v>92</v>
      </c>
      <c r="K24" s="11">
        <v>3.17</v>
      </c>
      <c r="M24" s="16">
        <v>1</v>
      </c>
      <c r="N24" s="2" t="s">
        <v>97</v>
      </c>
      <c r="O24" s="11">
        <v>4.9000000000000004</v>
      </c>
      <c r="Q24" s="16">
        <v>1</v>
      </c>
      <c r="R24" s="2">
        <v>1</v>
      </c>
      <c r="S24" s="9">
        <v>4</v>
      </c>
      <c r="T24" s="36" t="s">
        <v>79</v>
      </c>
      <c r="U24" s="19">
        <v>11.17</v>
      </c>
      <c r="V24" s="24">
        <v>2</v>
      </c>
      <c r="X24" s="11">
        <v>11.17</v>
      </c>
      <c r="Y24" s="11">
        <v>17.95</v>
      </c>
      <c r="Z24" s="19">
        <v>17</v>
      </c>
      <c r="AA24" s="16">
        <v>15</v>
      </c>
      <c r="AC24" s="11">
        <v>17</v>
      </c>
      <c r="AE24" s="19"/>
      <c r="AF24" s="16"/>
      <c r="AH24" s="11"/>
      <c r="AJ24" s="29"/>
      <c r="AK24" s="16"/>
      <c r="AM24" s="30"/>
      <c r="AO24" s="29"/>
      <c r="AP24" s="16"/>
      <c r="AR24" s="30"/>
      <c r="AT24" s="29"/>
      <c r="AU24" s="16"/>
      <c r="AW24" s="30"/>
      <c r="AY24" s="29"/>
      <c r="AZ24" s="16"/>
      <c r="BB24" s="30"/>
      <c r="BD24" s="19"/>
      <c r="BE24" s="16"/>
      <c r="BG24" s="11"/>
      <c r="BI24" s="19"/>
      <c r="BJ24" s="16"/>
      <c r="BL24" s="11"/>
      <c r="BN24" s="19">
        <v>3.17</v>
      </c>
      <c r="BO24" s="16">
        <v>10</v>
      </c>
      <c r="BQ24" s="11">
        <v>3.17</v>
      </c>
      <c r="BS24" s="19"/>
      <c r="BT24" s="16"/>
      <c r="BV24" s="11"/>
      <c r="BX24" s="19">
        <v>4.9000000000000004</v>
      </c>
      <c r="BY24" s="16">
        <v>9</v>
      </c>
      <c r="CA24" s="11">
        <v>4.9000000000000004</v>
      </c>
      <c r="CC24" s="19"/>
      <c r="CD24" s="16"/>
      <c r="CF24" s="11"/>
      <c r="CH24" s="19"/>
      <c r="CI24" s="16"/>
      <c r="CK24" s="11"/>
      <c r="CM24" s="55"/>
      <c r="CN24" s="16"/>
      <c r="CP24" s="16"/>
      <c r="CQ24" s="5"/>
    </row>
    <row r="25" spans="1:95" x14ac:dyDescent="0.25">
      <c r="A25" t="s">
        <v>199</v>
      </c>
      <c r="B25" t="s">
        <v>236</v>
      </c>
      <c r="C25">
        <v>9</v>
      </c>
      <c r="D25">
        <v>6</v>
      </c>
      <c r="E25">
        <v>3</v>
      </c>
      <c r="F25" s="2" t="s">
        <v>88</v>
      </c>
      <c r="G25" s="30">
        <v>2.0472222222222224E-3</v>
      </c>
      <c r="I25" s="16">
        <v>1</v>
      </c>
      <c r="J25" s="2" t="s">
        <v>92</v>
      </c>
      <c r="K25" s="11">
        <v>3.35</v>
      </c>
      <c r="M25" s="16">
        <v>1</v>
      </c>
      <c r="N25" s="2" t="s">
        <v>97</v>
      </c>
      <c r="O25" s="11">
        <v>4.6100000000000003</v>
      </c>
      <c r="Q25" s="16">
        <v>1</v>
      </c>
      <c r="R25" s="2">
        <v>2</v>
      </c>
      <c r="S25" s="9">
        <v>5</v>
      </c>
      <c r="T25" s="36" t="s">
        <v>79</v>
      </c>
      <c r="U25" s="19"/>
      <c r="V25" s="16"/>
      <c r="X25" s="11"/>
      <c r="Z25" s="19">
        <v>16</v>
      </c>
      <c r="AA25" s="16">
        <v>12</v>
      </c>
      <c r="AC25" s="11">
        <v>16</v>
      </c>
      <c r="AE25" s="19"/>
      <c r="AF25" s="16"/>
      <c r="AH25" s="11"/>
      <c r="AJ25" s="29">
        <v>1.511574074074074E-3</v>
      </c>
      <c r="AK25" s="16">
        <v>10</v>
      </c>
      <c r="AM25" s="30">
        <v>1.511574074074074E-3</v>
      </c>
      <c r="AO25" s="29">
        <v>2.0472222222222224E-3</v>
      </c>
      <c r="AP25" s="16">
        <v>11</v>
      </c>
      <c r="AR25" s="30">
        <v>2.0472222222222224E-3</v>
      </c>
      <c r="AT25" s="29">
        <v>4.5207175925925927E-3</v>
      </c>
      <c r="AU25" s="16">
        <v>6</v>
      </c>
      <c r="AW25" s="30">
        <v>4.5207175925925927E-3</v>
      </c>
      <c r="AY25" s="29"/>
      <c r="AZ25" s="16"/>
      <c r="BB25" s="30"/>
      <c r="BD25" s="19"/>
      <c r="BE25" s="16"/>
      <c r="BG25" s="11"/>
      <c r="BI25" s="19"/>
      <c r="BJ25" s="16"/>
      <c r="BL25" s="11"/>
      <c r="BN25" s="19">
        <v>3.35</v>
      </c>
      <c r="BO25" s="16">
        <v>9</v>
      </c>
      <c r="BQ25" s="11">
        <v>3.37</v>
      </c>
      <c r="BS25" s="19"/>
      <c r="BT25" s="16"/>
      <c r="BV25" s="11"/>
      <c r="BX25" s="19">
        <v>4.6100000000000003</v>
      </c>
      <c r="BY25" s="16">
        <v>10</v>
      </c>
      <c r="CA25" s="11">
        <v>4.6100000000000003</v>
      </c>
      <c r="CC25" s="19"/>
      <c r="CD25" s="16"/>
      <c r="CF25" s="11"/>
      <c r="CH25" s="19"/>
      <c r="CI25" s="16"/>
      <c r="CK25" s="11"/>
      <c r="CM25" s="55"/>
      <c r="CN25" s="16"/>
      <c r="CP25" s="16"/>
      <c r="CQ25" s="5"/>
    </row>
    <row r="26" spans="1:95" x14ac:dyDescent="0.25">
      <c r="A26" t="s">
        <v>213</v>
      </c>
      <c r="B26" t="s">
        <v>238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>
        <v>16.399999999999999</v>
      </c>
      <c r="AE26" s="19"/>
      <c r="AF26" s="16"/>
      <c r="AH26" s="11">
        <v>35</v>
      </c>
      <c r="AJ26" s="29"/>
      <c r="AK26" s="16"/>
      <c r="AM26" s="30"/>
      <c r="AO26" s="29"/>
      <c r="AP26" s="16"/>
      <c r="AR26" s="30"/>
      <c r="AT26" s="29"/>
      <c r="AU26" s="16"/>
      <c r="AW26" s="30"/>
      <c r="AY26" s="29"/>
      <c r="AZ26" s="16"/>
      <c r="BB26" s="30"/>
      <c r="BD26" s="19"/>
      <c r="BE26" s="16"/>
      <c r="BG26" s="11"/>
      <c r="BI26" s="19"/>
      <c r="BJ26" s="16"/>
      <c r="BL26" s="11"/>
      <c r="BN26" s="19"/>
      <c r="BO26" s="16"/>
      <c r="BQ26" s="11"/>
      <c r="BS26" s="19"/>
      <c r="BT26" s="16"/>
      <c r="BV26" s="11"/>
      <c r="BX26" s="19"/>
      <c r="BY26" s="16"/>
      <c r="CA26" s="11"/>
      <c r="CB26" t="s">
        <v>189</v>
      </c>
      <c r="CC26" s="19"/>
      <c r="CD26" s="16"/>
      <c r="CF26" s="11"/>
      <c r="CH26" s="19"/>
      <c r="CI26" s="16"/>
      <c r="CK26" s="11"/>
      <c r="CM26" s="55"/>
      <c r="CN26" s="16"/>
      <c r="CP26" s="16"/>
      <c r="CQ26" s="5"/>
    </row>
    <row r="27" spans="1:95" x14ac:dyDescent="0.25">
      <c r="A27" t="s">
        <v>214</v>
      </c>
      <c r="B27" t="s">
        <v>54</v>
      </c>
      <c r="C27">
        <v>6</v>
      </c>
      <c r="D27">
        <v>2</v>
      </c>
      <c r="E27">
        <v>4</v>
      </c>
      <c r="F27" s="2" t="s">
        <v>90</v>
      </c>
      <c r="G27" s="30">
        <v>4.2372685185185187E-3</v>
      </c>
      <c r="I27" s="16">
        <v>1</v>
      </c>
      <c r="J27" s="2"/>
      <c r="M27" s="16"/>
      <c r="N27" s="2"/>
      <c r="Q27" s="16"/>
      <c r="R27" s="2"/>
      <c r="S27" s="9">
        <v>1</v>
      </c>
      <c r="T27" s="13"/>
      <c r="U27" s="19"/>
      <c r="V27" s="16"/>
      <c r="X27" s="11"/>
      <c r="Z27" s="19">
        <v>16.8</v>
      </c>
      <c r="AA27" s="16">
        <v>14</v>
      </c>
      <c r="AC27" s="11">
        <v>16.8</v>
      </c>
      <c r="AE27" s="19"/>
      <c r="AF27" s="16"/>
      <c r="AH27" s="11"/>
      <c r="AJ27" s="29"/>
      <c r="AK27" s="16"/>
      <c r="AM27" s="30"/>
      <c r="AO27" s="29">
        <v>2.158564814814815E-3</v>
      </c>
      <c r="AP27" s="16">
        <v>12</v>
      </c>
      <c r="AR27" s="30">
        <v>2.158564814814815E-3</v>
      </c>
      <c r="AT27" s="29">
        <v>4.0072916666666668E-3</v>
      </c>
      <c r="AU27" s="25">
        <v>4</v>
      </c>
      <c r="AW27" s="30">
        <v>4.0072916666666668E-3</v>
      </c>
      <c r="AY27" s="29">
        <v>4.2372685185185187E-3</v>
      </c>
      <c r="AZ27" s="17">
        <v>1</v>
      </c>
      <c r="BB27" s="30">
        <v>4.2372685185185187E-3</v>
      </c>
      <c r="BC27" s="30">
        <v>3.9493847029078866E-3</v>
      </c>
      <c r="BD27" s="19"/>
      <c r="BE27" s="16"/>
      <c r="BG27" s="11"/>
      <c r="BI27" s="19"/>
      <c r="BJ27" s="16"/>
      <c r="BL27" s="11"/>
      <c r="BN27" s="19"/>
      <c r="BO27" s="16"/>
      <c r="BQ27" s="11">
        <v>3.35</v>
      </c>
      <c r="BS27" s="19"/>
      <c r="BT27" s="16"/>
      <c r="BV27" s="11"/>
      <c r="BX27" s="19"/>
      <c r="BY27" s="16"/>
      <c r="CA27" s="11"/>
      <c r="CB27" t="s">
        <v>189</v>
      </c>
      <c r="CC27" s="19"/>
      <c r="CD27" s="16"/>
      <c r="CF27" s="11"/>
      <c r="CH27" s="19"/>
      <c r="CI27" s="16"/>
      <c r="CK27" s="11"/>
      <c r="CM27" s="55"/>
      <c r="CN27" s="16"/>
      <c r="CP27" s="16"/>
      <c r="CQ27" s="5"/>
    </row>
    <row r="28" spans="1:95" x14ac:dyDescent="0.25">
      <c r="A28" t="s">
        <v>215</v>
      </c>
      <c r="B28" t="s">
        <v>240</v>
      </c>
      <c r="C28">
        <v>10</v>
      </c>
      <c r="D28">
        <v>9</v>
      </c>
      <c r="E28">
        <v>1</v>
      </c>
      <c r="F28" s="2" t="s">
        <v>83</v>
      </c>
      <c r="G28" s="11">
        <v>15.1</v>
      </c>
      <c r="I28" s="16">
        <v>1</v>
      </c>
      <c r="J28" s="2" t="s">
        <v>92</v>
      </c>
      <c r="K28" s="11">
        <v>3.64</v>
      </c>
      <c r="M28" s="16">
        <v>1</v>
      </c>
      <c r="N28" s="2" t="s">
        <v>101</v>
      </c>
      <c r="O28" s="11">
        <v>16.37</v>
      </c>
      <c r="Q28" s="16">
        <v>1</v>
      </c>
      <c r="R28" s="2">
        <v>2</v>
      </c>
      <c r="S28" s="9">
        <v>5</v>
      </c>
      <c r="T28" s="36" t="s">
        <v>79</v>
      </c>
      <c r="U28" s="19"/>
      <c r="V28" s="16"/>
      <c r="X28" s="11">
        <v>10.07</v>
      </c>
      <c r="Z28" s="19">
        <v>15.1</v>
      </c>
      <c r="AA28" s="16">
        <v>6</v>
      </c>
      <c r="AC28" s="11">
        <v>15.1</v>
      </c>
      <c r="AE28" s="19">
        <v>32.4</v>
      </c>
      <c r="AF28" s="16">
        <v>7</v>
      </c>
      <c r="AH28" s="11">
        <v>31.43</v>
      </c>
      <c r="AJ28" s="29">
        <v>1.3657407407407407E-3</v>
      </c>
      <c r="AK28" s="27">
        <v>5</v>
      </c>
      <c r="AM28" s="30">
        <v>1.3657407407407407E-3</v>
      </c>
      <c r="AO28" s="29">
        <v>1.9895833333333332E-3</v>
      </c>
      <c r="AP28" s="16">
        <v>9</v>
      </c>
      <c r="AR28" s="30">
        <v>1.9546296296296295E-3</v>
      </c>
      <c r="AT28" s="29">
        <v>4.0476851851851854E-3</v>
      </c>
      <c r="AU28" s="27">
        <v>5</v>
      </c>
      <c r="AW28" s="30">
        <v>4.0476851851851854E-3</v>
      </c>
      <c r="AY28" s="29"/>
      <c r="AZ28" s="16"/>
      <c r="BB28" s="30"/>
      <c r="BD28" s="19"/>
      <c r="BE28" s="16"/>
      <c r="BG28" s="11"/>
      <c r="BI28" s="19"/>
      <c r="BJ28" s="16"/>
      <c r="BL28" s="11"/>
      <c r="BN28" s="19">
        <v>3.64</v>
      </c>
      <c r="BO28" s="16">
        <v>6</v>
      </c>
      <c r="BQ28" s="11">
        <v>3.64</v>
      </c>
      <c r="BS28" s="19"/>
      <c r="BT28" s="16"/>
      <c r="BV28" s="11"/>
      <c r="BX28" s="19">
        <v>6.56</v>
      </c>
      <c r="BY28" s="25">
        <v>4</v>
      </c>
      <c r="CA28" s="11">
        <v>6.56</v>
      </c>
      <c r="CC28" s="19">
        <v>16.37</v>
      </c>
      <c r="CD28" s="17">
        <v>1</v>
      </c>
      <c r="CF28" s="11">
        <v>16.37</v>
      </c>
      <c r="CH28" s="19"/>
      <c r="CI28" s="16"/>
      <c r="CK28" s="11"/>
      <c r="CM28" s="55"/>
      <c r="CN28" s="16"/>
      <c r="CP28" s="16"/>
      <c r="CQ28" s="5"/>
    </row>
    <row r="29" spans="1:95" x14ac:dyDescent="0.25">
      <c r="A29" t="s">
        <v>216</v>
      </c>
      <c r="B29" t="s">
        <v>126</v>
      </c>
      <c r="C29">
        <v>8</v>
      </c>
      <c r="D29">
        <v>6</v>
      </c>
      <c r="E29">
        <v>2</v>
      </c>
      <c r="F29" s="2" t="s">
        <v>75</v>
      </c>
      <c r="G29" s="11">
        <v>9.5</v>
      </c>
      <c r="I29" s="16">
        <v>1</v>
      </c>
      <c r="J29" s="2" t="s">
        <v>92</v>
      </c>
      <c r="K29" s="11">
        <v>3.43</v>
      </c>
      <c r="M29" s="16">
        <v>1</v>
      </c>
      <c r="N29" s="2" t="s">
        <v>97</v>
      </c>
      <c r="O29" s="11">
        <v>4.4400000000000004</v>
      </c>
      <c r="Q29" s="16">
        <v>1</v>
      </c>
      <c r="R29" s="2">
        <v>2</v>
      </c>
      <c r="S29" s="9">
        <v>5</v>
      </c>
      <c r="T29" s="36" t="s">
        <v>79</v>
      </c>
      <c r="U29" s="19">
        <v>9.5</v>
      </c>
      <c r="V29" s="17">
        <v>1</v>
      </c>
      <c r="X29" s="11">
        <v>9.5</v>
      </c>
      <c r="Y29" s="11">
        <v>15.166666666666668</v>
      </c>
      <c r="Z29" s="19">
        <v>15.2</v>
      </c>
      <c r="AA29" s="16">
        <v>7</v>
      </c>
      <c r="AC29" s="11">
        <v>14.8</v>
      </c>
      <c r="AE29" s="19">
        <v>30.56</v>
      </c>
      <c r="AF29" s="26">
        <v>3</v>
      </c>
      <c r="AH29" s="11">
        <v>30.56</v>
      </c>
      <c r="AJ29" s="29">
        <v>1.3634259259259259E-3</v>
      </c>
      <c r="AK29" s="25">
        <v>4</v>
      </c>
      <c r="AM29" s="30">
        <v>1.3634259259259259E-3</v>
      </c>
      <c r="AO29" s="29">
        <v>1.9266203703703704E-3</v>
      </c>
      <c r="AP29" s="16">
        <v>8</v>
      </c>
      <c r="AR29" s="30">
        <v>1.9266203703703704E-3</v>
      </c>
      <c r="AT29" s="29"/>
      <c r="AU29" s="16"/>
      <c r="AW29" s="30"/>
      <c r="AY29" s="29"/>
      <c r="AZ29" s="16"/>
      <c r="BB29" s="30"/>
      <c r="BD29" s="19"/>
      <c r="BE29" s="16"/>
      <c r="BG29" s="11"/>
      <c r="BI29" s="19"/>
      <c r="BJ29" s="16"/>
      <c r="BL29" s="11"/>
      <c r="BN29" s="19">
        <v>3.43</v>
      </c>
      <c r="BO29" s="16">
        <v>8</v>
      </c>
      <c r="BQ29" s="11">
        <v>3.43</v>
      </c>
      <c r="BS29" s="19"/>
      <c r="BT29" s="16"/>
      <c r="BV29" s="11"/>
      <c r="BX29" s="19">
        <v>4.4400000000000004</v>
      </c>
      <c r="BY29" s="16">
        <v>12</v>
      </c>
      <c r="CA29" s="11">
        <v>4.45</v>
      </c>
      <c r="CC29" s="19"/>
      <c r="CD29" s="16"/>
      <c r="CF29" s="11"/>
      <c r="CH29" s="19"/>
      <c r="CI29" s="16"/>
      <c r="CK29" s="11"/>
      <c r="CM29" s="55"/>
      <c r="CN29" s="16"/>
      <c r="CP29" s="16"/>
      <c r="CQ29" s="5"/>
    </row>
    <row r="30" spans="1:95" x14ac:dyDescent="0.25">
      <c r="A30" t="s">
        <v>105</v>
      </c>
      <c r="B30" t="s">
        <v>241</v>
      </c>
      <c r="C30">
        <v>1</v>
      </c>
      <c r="D30">
        <v>1</v>
      </c>
      <c r="F30" s="2" t="s">
        <v>83</v>
      </c>
      <c r="G30" s="11">
        <v>14.9</v>
      </c>
      <c r="I30" s="16">
        <v>1</v>
      </c>
      <c r="J30" s="2" t="s">
        <v>92</v>
      </c>
      <c r="K30" s="11">
        <v>2.61</v>
      </c>
      <c r="M30" s="16">
        <v>1</v>
      </c>
      <c r="N30" s="2" t="s">
        <v>97</v>
      </c>
      <c r="O30" s="11">
        <v>4.5</v>
      </c>
      <c r="Q30" s="16">
        <v>1</v>
      </c>
      <c r="R30" s="2">
        <v>2</v>
      </c>
      <c r="S30" s="9">
        <v>5</v>
      </c>
      <c r="T30" s="36" t="s">
        <v>79</v>
      </c>
      <c r="U30" s="19"/>
      <c r="V30" s="16"/>
      <c r="X30" s="11"/>
      <c r="Z30" s="19">
        <v>14.9</v>
      </c>
      <c r="AA30" s="25">
        <v>4</v>
      </c>
      <c r="AC30" s="11">
        <v>14.9</v>
      </c>
      <c r="AE30" s="19"/>
      <c r="AF30" s="16"/>
      <c r="AH30" s="11">
        <v>31.37</v>
      </c>
      <c r="AJ30" s="29">
        <v>1.3854166666666667E-3</v>
      </c>
      <c r="AK30" s="16">
        <v>7</v>
      </c>
      <c r="AM30" s="30">
        <v>1.3837962962962964E-3</v>
      </c>
      <c r="AO30" s="29"/>
      <c r="AP30" s="16"/>
      <c r="AR30" s="30">
        <v>1.900462962962963E-3</v>
      </c>
      <c r="AT30" s="29"/>
      <c r="AU30" s="16"/>
      <c r="AW30" s="30"/>
      <c r="AY30" s="29"/>
      <c r="AZ30" s="16"/>
      <c r="BB30" s="30"/>
      <c r="BD30" s="19"/>
      <c r="BE30" s="16"/>
      <c r="BG30" s="11"/>
      <c r="BI30" s="19"/>
      <c r="BJ30" s="16"/>
      <c r="BL30" s="11"/>
      <c r="BN30" s="19">
        <v>2.61</v>
      </c>
      <c r="BO30" s="16">
        <v>12</v>
      </c>
      <c r="BQ30" s="11">
        <v>2.73</v>
      </c>
      <c r="BS30" s="19"/>
      <c r="BT30" s="16"/>
      <c r="BV30" s="11"/>
      <c r="BX30" s="19">
        <v>4.5</v>
      </c>
      <c r="BY30" s="16">
        <v>11</v>
      </c>
      <c r="CA30" s="11">
        <v>4.5</v>
      </c>
      <c r="CB30" t="s">
        <v>99</v>
      </c>
      <c r="CC30" s="19"/>
      <c r="CD30" s="16"/>
      <c r="CF30" s="11"/>
      <c r="CH30" s="19"/>
      <c r="CI30" s="16"/>
      <c r="CK30" s="11"/>
      <c r="CM30" s="55"/>
      <c r="CN30" s="16"/>
      <c r="CP30" s="16"/>
      <c r="CQ30" s="5"/>
    </row>
    <row r="31" spans="1:95" x14ac:dyDescent="0.25">
      <c r="A31" t="s">
        <v>217</v>
      </c>
      <c r="B31" t="s">
        <v>127</v>
      </c>
      <c r="C31">
        <v>23</v>
      </c>
      <c r="D31">
        <v>11</v>
      </c>
      <c r="E31">
        <v>12</v>
      </c>
      <c r="F31" s="2" t="s">
        <v>89</v>
      </c>
      <c r="G31" s="30">
        <v>3.5025462962962961E-3</v>
      </c>
      <c r="H31" s="23" t="s">
        <v>82</v>
      </c>
      <c r="I31" s="16">
        <v>3</v>
      </c>
      <c r="J31" s="2"/>
      <c r="M31" s="16"/>
      <c r="N31" s="2" t="s">
        <v>101</v>
      </c>
      <c r="O31" s="11">
        <v>5.65</v>
      </c>
      <c r="Q31" s="16">
        <v>1</v>
      </c>
      <c r="R31" s="2"/>
      <c r="S31" s="9">
        <v>4</v>
      </c>
      <c r="T31" s="36" t="s">
        <v>79</v>
      </c>
      <c r="U31" s="19"/>
      <c r="V31" s="16"/>
      <c r="X31" s="11"/>
      <c r="Z31" s="19"/>
      <c r="AA31" s="16"/>
      <c r="AC31" s="11"/>
      <c r="AE31" s="19"/>
      <c r="AF31" s="16"/>
      <c r="AH31" s="11">
        <v>33.4</v>
      </c>
      <c r="AJ31" s="29">
        <v>1.3171296296296297E-3</v>
      </c>
      <c r="AK31" s="26">
        <v>3</v>
      </c>
      <c r="AM31" s="30">
        <v>1.3171296296296297E-3</v>
      </c>
      <c r="AO31" s="29">
        <v>1.7384259259259258E-3</v>
      </c>
      <c r="AP31" s="24">
        <v>2</v>
      </c>
      <c r="AQ31" s="18" t="s">
        <v>79</v>
      </c>
      <c r="AR31" s="30">
        <v>1.7384259259259258E-3</v>
      </c>
      <c r="AT31" s="29">
        <v>3.5025462962962961E-3</v>
      </c>
      <c r="AU31" s="24">
        <v>2</v>
      </c>
      <c r="AV31" s="23" t="s">
        <v>82</v>
      </c>
      <c r="AW31" s="30">
        <v>3.5025462962962961E-3</v>
      </c>
      <c r="AY31" s="29"/>
      <c r="AZ31" s="16"/>
      <c r="BB31" s="30"/>
      <c r="BD31" s="19"/>
      <c r="BE31" s="16"/>
      <c r="BG31" s="11"/>
      <c r="BI31" s="19"/>
      <c r="BJ31" s="16"/>
      <c r="BL31" s="11"/>
      <c r="BN31" s="19"/>
      <c r="BO31" s="16"/>
      <c r="BQ31" s="11"/>
      <c r="BS31" s="19"/>
      <c r="BT31" s="16"/>
      <c r="BV31" s="11"/>
      <c r="BX31" s="19">
        <v>3.75</v>
      </c>
      <c r="BY31" s="16">
        <v>13</v>
      </c>
      <c r="CA31" s="11">
        <v>4.54</v>
      </c>
      <c r="CC31" s="19">
        <v>5.65</v>
      </c>
      <c r="CD31" s="27">
        <v>5</v>
      </c>
      <c r="CF31" s="11">
        <v>8.81</v>
      </c>
      <c r="CH31" s="19"/>
      <c r="CI31" s="16"/>
      <c r="CK31" s="11"/>
      <c r="CM31" s="55"/>
      <c r="CN31" s="16"/>
      <c r="CP31" s="16"/>
      <c r="CQ31" s="5"/>
    </row>
    <row r="32" spans="1:95" x14ac:dyDescent="0.25">
      <c r="A32" t="s">
        <v>219</v>
      </c>
      <c r="B32" t="s">
        <v>244</v>
      </c>
      <c r="F32" s="2"/>
      <c r="I32" s="16"/>
      <c r="J32" s="2"/>
      <c r="M32" s="16"/>
      <c r="N32" s="2"/>
      <c r="Q32" s="16"/>
      <c r="R32" s="2"/>
      <c r="S32" s="9"/>
      <c r="T32" s="13"/>
      <c r="U32" s="19"/>
      <c r="V32" s="16"/>
      <c r="X32" s="11"/>
      <c r="Z32" s="19"/>
      <c r="AA32" s="16"/>
      <c r="AC32" s="11"/>
      <c r="AE32" s="19"/>
      <c r="AF32" s="16"/>
      <c r="AH32" s="11"/>
      <c r="AJ32" s="29"/>
      <c r="AK32" s="16"/>
      <c r="AM32" s="30"/>
      <c r="AO32" s="29"/>
      <c r="AP32" s="16"/>
      <c r="AR32" s="30"/>
      <c r="AT32" s="29"/>
      <c r="AU32" s="16"/>
      <c r="AW32" s="30"/>
      <c r="AY32" s="29"/>
      <c r="AZ32" s="16"/>
      <c r="BB32" s="30"/>
      <c r="BD32" s="19"/>
      <c r="BE32" s="16"/>
      <c r="BG32" s="11"/>
      <c r="BI32" s="19"/>
      <c r="BJ32" s="16"/>
      <c r="BL32" s="11"/>
      <c r="BN32" s="19"/>
      <c r="BO32" s="16"/>
      <c r="BQ32" s="11"/>
      <c r="BS32" s="19"/>
      <c r="BT32" s="16"/>
      <c r="BV32" s="11"/>
      <c r="BX32" s="19"/>
      <c r="BY32" s="16"/>
      <c r="CA32" s="11"/>
      <c r="CC32" s="19"/>
      <c r="CD32" s="16"/>
      <c r="CF32" s="11"/>
      <c r="CH32" s="19"/>
      <c r="CI32" s="16"/>
      <c r="CK32" s="11"/>
      <c r="CM32" s="55"/>
      <c r="CN32" s="16"/>
      <c r="CP32" s="16"/>
      <c r="CQ32" s="5"/>
    </row>
    <row r="33" spans="1:95" x14ac:dyDescent="0.25">
      <c r="A33" t="s">
        <v>220</v>
      </c>
      <c r="B33" t="s">
        <v>245</v>
      </c>
      <c r="C33">
        <v>1</v>
      </c>
      <c r="D33">
        <v>1</v>
      </c>
      <c r="F33" s="2" t="s">
        <v>85</v>
      </c>
      <c r="G33" s="11">
        <v>31.3</v>
      </c>
      <c r="I33" s="16">
        <v>1</v>
      </c>
      <c r="J33" s="2"/>
      <c r="M33" s="16"/>
      <c r="N33" s="2"/>
      <c r="Q33" s="16"/>
      <c r="R33" s="2"/>
      <c r="S33" s="9">
        <v>1</v>
      </c>
      <c r="T33" s="13"/>
      <c r="U33" s="19"/>
      <c r="V33" s="16"/>
      <c r="X33" s="11"/>
      <c r="Z33" s="19">
        <v>15.3</v>
      </c>
      <c r="AA33" s="16">
        <v>9</v>
      </c>
      <c r="AC33" s="11">
        <v>15.3</v>
      </c>
      <c r="AE33" s="19">
        <v>31.3</v>
      </c>
      <c r="AF33" s="27">
        <v>5</v>
      </c>
      <c r="AH33" s="11">
        <v>31.3</v>
      </c>
      <c r="AJ33" s="29"/>
      <c r="AK33" s="16"/>
      <c r="AM33" s="30"/>
      <c r="AO33" s="29">
        <v>1.9907407407407408E-3</v>
      </c>
      <c r="AP33" s="16">
        <v>10</v>
      </c>
      <c r="AR33" s="30">
        <v>1.9907407407407408E-3</v>
      </c>
      <c r="AT33" s="29"/>
      <c r="AU33" s="16"/>
      <c r="AW33" s="30"/>
      <c r="AY33" s="29"/>
      <c r="AZ33" s="16"/>
      <c r="BB33" s="30"/>
      <c r="BD33" s="19"/>
      <c r="BE33" s="16"/>
      <c r="BG33" s="11"/>
      <c r="BI33" s="19"/>
      <c r="BJ33" s="16"/>
      <c r="BL33" s="11"/>
      <c r="BN33" s="19"/>
      <c r="BO33" s="16"/>
      <c r="BQ33" s="11"/>
      <c r="BS33" s="19"/>
      <c r="BT33" s="16"/>
      <c r="BV33" s="11"/>
      <c r="BX33" s="19"/>
      <c r="BY33" s="16"/>
      <c r="CA33" s="11"/>
      <c r="CC33" s="19"/>
      <c r="CD33" s="16"/>
      <c r="CF33" s="11"/>
      <c r="CH33" s="19"/>
      <c r="CI33" s="16"/>
      <c r="CK33" s="11"/>
      <c r="CM33" s="55"/>
      <c r="CN33" s="16"/>
      <c r="CP33" s="16"/>
      <c r="CQ33" s="5"/>
    </row>
    <row r="34" spans="1:95" x14ac:dyDescent="0.25">
      <c r="A34" t="s">
        <v>221</v>
      </c>
      <c r="B34" t="s">
        <v>246</v>
      </c>
      <c r="F34" s="2"/>
      <c r="I34" s="16"/>
      <c r="J34" s="2"/>
      <c r="M34" s="16"/>
      <c r="N34" s="2"/>
      <c r="Q34" s="16"/>
      <c r="R34" s="2"/>
      <c r="S34" s="9"/>
      <c r="T34" s="13"/>
      <c r="U34" s="19"/>
      <c r="V34" s="16"/>
      <c r="X34" s="11"/>
      <c r="Z34" s="19"/>
      <c r="AA34" s="16"/>
      <c r="AC34" s="11">
        <v>17.899999999999999</v>
      </c>
      <c r="AE34" s="19"/>
      <c r="AF34" s="16"/>
      <c r="AH34" s="11"/>
      <c r="AJ34" s="29"/>
      <c r="AK34" s="16"/>
      <c r="AM34" s="30">
        <v>1.6550925925925926E-3</v>
      </c>
      <c r="AO34" s="29"/>
      <c r="AP34" s="16"/>
      <c r="AR34" s="30"/>
      <c r="AT34" s="29"/>
      <c r="AU34" s="16"/>
      <c r="AW34" s="30"/>
      <c r="AY34" s="29"/>
      <c r="AZ34" s="16"/>
      <c r="BB34" s="30"/>
      <c r="BD34" s="19"/>
      <c r="BE34" s="16"/>
      <c r="BG34" s="11"/>
      <c r="BI34" s="19"/>
      <c r="BJ34" s="16"/>
      <c r="BL34" s="11"/>
      <c r="BN34" s="19"/>
      <c r="BO34" s="16"/>
      <c r="BQ34" s="11">
        <v>2.75</v>
      </c>
      <c r="BS34" s="19"/>
      <c r="BT34" s="16"/>
      <c r="BV34" s="11"/>
      <c r="BX34" s="19"/>
      <c r="BY34" s="16"/>
      <c r="CA34" s="11">
        <v>3.88</v>
      </c>
      <c r="CC34" s="19"/>
      <c r="CD34" s="16"/>
      <c r="CF34" s="11"/>
      <c r="CH34" s="19"/>
      <c r="CI34" s="16"/>
      <c r="CK34" s="11"/>
      <c r="CM34" s="55"/>
      <c r="CN34" s="16"/>
      <c r="CP34" s="16"/>
      <c r="CQ34" s="5"/>
    </row>
    <row r="35" spans="1:95" x14ac:dyDescent="0.25">
      <c r="A35" t="s">
        <v>222</v>
      </c>
      <c r="B35" t="s">
        <v>61</v>
      </c>
      <c r="C35">
        <v>13</v>
      </c>
      <c r="D35">
        <v>13</v>
      </c>
      <c r="F35" s="2" t="s">
        <v>88</v>
      </c>
      <c r="G35" s="30">
        <v>1.6487268518518517E-3</v>
      </c>
      <c r="H35" s="35" t="s">
        <v>95</v>
      </c>
      <c r="I35" s="16">
        <v>4</v>
      </c>
      <c r="J35" s="2" t="s">
        <v>92</v>
      </c>
      <c r="K35" s="11">
        <v>4.1500000000000004</v>
      </c>
      <c r="M35" s="16">
        <v>1</v>
      </c>
      <c r="N35" s="2" t="s">
        <v>97</v>
      </c>
      <c r="O35" s="11">
        <v>6.88</v>
      </c>
      <c r="Q35" s="16">
        <v>1</v>
      </c>
      <c r="R35" s="2">
        <v>1</v>
      </c>
      <c r="S35" s="9">
        <v>7</v>
      </c>
      <c r="T35" s="37" t="s">
        <v>82</v>
      </c>
      <c r="U35" s="19"/>
      <c r="V35" s="16"/>
      <c r="X35" s="11"/>
      <c r="Z35" s="19">
        <v>14.5</v>
      </c>
      <c r="AA35" s="24">
        <v>2</v>
      </c>
      <c r="AC35" s="11">
        <v>14.5</v>
      </c>
      <c r="AE35" s="19">
        <v>28.17</v>
      </c>
      <c r="AF35" s="17">
        <v>1</v>
      </c>
      <c r="AG35" s="18" t="s">
        <v>79</v>
      </c>
      <c r="AH35" s="11">
        <v>28.17</v>
      </c>
      <c r="AJ35" s="29">
        <v>1.2754629629629631E-3</v>
      </c>
      <c r="AK35" s="17">
        <v>1</v>
      </c>
      <c r="AM35" s="30">
        <v>1.2754629629629631E-3</v>
      </c>
      <c r="AO35" s="29">
        <v>1.6487268518518517E-3</v>
      </c>
      <c r="AP35" s="17">
        <v>1</v>
      </c>
      <c r="AQ35" s="35" t="s">
        <v>95</v>
      </c>
      <c r="AR35" s="30">
        <v>1.6487268518518517E-3</v>
      </c>
      <c r="AT35" s="29">
        <v>3.4350694444444446E-3</v>
      </c>
      <c r="AU35" s="17">
        <v>1</v>
      </c>
      <c r="AV35" s="23" t="s">
        <v>82</v>
      </c>
      <c r="AW35" s="30">
        <v>3.4350694444444446E-3</v>
      </c>
      <c r="AY35" s="29"/>
      <c r="AZ35" s="16"/>
      <c r="BB35" s="30"/>
      <c r="BD35" s="19">
        <v>12.06</v>
      </c>
      <c r="BE35" s="17">
        <v>1</v>
      </c>
      <c r="BG35" s="11">
        <v>12.06</v>
      </c>
      <c r="BI35" s="19">
        <v>16.3</v>
      </c>
      <c r="BJ35" s="24">
        <v>2</v>
      </c>
      <c r="BK35" s="18" t="s">
        <v>79</v>
      </c>
      <c r="BL35" s="11">
        <v>16.3</v>
      </c>
      <c r="BN35" s="19">
        <v>4.1500000000000004</v>
      </c>
      <c r="BO35" s="17">
        <v>1</v>
      </c>
      <c r="BQ35" s="11">
        <v>4.1500000000000004</v>
      </c>
      <c r="BS35" s="19">
        <v>1.2</v>
      </c>
      <c r="BT35" s="26">
        <v>3</v>
      </c>
      <c r="BV35" s="11">
        <v>1.2</v>
      </c>
      <c r="BX35" s="19">
        <v>6.88</v>
      </c>
      <c r="BY35" s="24">
        <v>2</v>
      </c>
      <c r="CA35" s="11">
        <v>6.88</v>
      </c>
      <c r="CC35" s="19">
        <v>12.75</v>
      </c>
      <c r="CD35" s="25">
        <v>4</v>
      </c>
      <c r="CF35" s="11">
        <v>12.85</v>
      </c>
      <c r="CH35" s="19"/>
      <c r="CI35" s="16"/>
      <c r="CK35" s="11"/>
      <c r="CM35" s="55"/>
      <c r="CN35" s="16"/>
      <c r="CP35" s="16"/>
      <c r="CQ35" s="5"/>
    </row>
    <row r="36" spans="1:95" x14ac:dyDescent="0.25">
      <c r="A36" t="s">
        <v>223</v>
      </c>
      <c r="B36" t="s">
        <v>62</v>
      </c>
      <c r="F36" s="2"/>
      <c r="I36" s="16"/>
      <c r="J36" s="2"/>
      <c r="M36" s="16"/>
      <c r="N36" s="2"/>
      <c r="Q36" s="16"/>
      <c r="R36" s="2"/>
      <c r="S36" s="9"/>
      <c r="T36" s="13"/>
      <c r="U36" s="19"/>
      <c r="V36" s="16"/>
      <c r="X36" s="11"/>
      <c r="Z36" s="19"/>
      <c r="AA36" s="16"/>
      <c r="AC36" s="11"/>
      <c r="AE36" s="19"/>
      <c r="AF36" s="16"/>
      <c r="AH36" s="11"/>
      <c r="AJ36" s="29"/>
      <c r="AK36" s="16"/>
      <c r="AM36" s="30"/>
      <c r="AO36" s="29"/>
      <c r="AP36" s="16"/>
      <c r="AR36" s="30"/>
      <c r="AT36" s="29"/>
      <c r="AU36" s="16"/>
      <c r="AW36" s="30"/>
      <c r="AY36" s="29"/>
      <c r="AZ36" s="16"/>
      <c r="BB36" s="30"/>
      <c r="BD36" s="19"/>
      <c r="BE36" s="16"/>
      <c r="BG36" s="11"/>
      <c r="BI36" s="19"/>
      <c r="BJ36" s="16"/>
      <c r="BL36" s="11"/>
      <c r="BN36" s="19"/>
      <c r="BO36" s="16"/>
      <c r="BQ36" s="11"/>
      <c r="BS36" s="19"/>
      <c r="BT36" s="16"/>
      <c r="BV36" s="11"/>
      <c r="BX36" s="19"/>
      <c r="BY36" s="16"/>
      <c r="CA36" s="11"/>
      <c r="CC36" s="19"/>
      <c r="CD36" s="16"/>
      <c r="CF36" s="11"/>
      <c r="CH36" s="19"/>
      <c r="CI36" s="16"/>
      <c r="CK36" s="11"/>
      <c r="CM36" s="55"/>
      <c r="CN36" s="16"/>
      <c r="CP36" s="16"/>
      <c r="CQ36" s="5"/>
    </row>
    <row r="37" spans="1:95" x14ac:dyDescent="0.25">
      <c r="A37" s="4" t="s">
        <v>224</v>
      </c>
      <c r="B37" s="4" t="s">
        <v>62</v>
      </c>
      <c r="C37" s="4">
        <v>2</v>
      </c>
      <c r="D37" s="4">
        <v>2</v>
      </c>
      <c r="E37" s="4"/>
      <c r="F37" s="3" t="s">
        <v>88</v>
      </c>
      <c r="G37" s="32">
        <v>1.8773148148148147E-3</v>
      </c>
      <c r="H37" s="4"/>
      <c r="I37" s="21">
        <v>1</v>
      </c>
      <c r="J37" s="3" t="s">
        <v>92</v>
      </c>
      <c r="K37" s="22">
        <v>3.09</v>
      </c>
      <c r="L37" s="4"/>
      <c r="M37" s="21">
        <v>1</v>
      </c>
      <c r="N37" s="3"/>
      <c r="O37" s="4"/>
      <c r="P37" s="4"/>
      <c r="Q37" s="21"/>
      <c r="R37" s="3"/>
      <c r="S37" s="10">
        <v>2</v>
      </c>
      <c r="T37" s="14"/>
      <c r="U37" s="20"/>
      <c r="V37" s="21"/>
      <c r="W37" s="4"/>
      <c r="X37" s="22"/>
      <c r="Y37" s="4"/>
      <c r="Z37" s="20">
        <v>15.3</v>
      </c>
      <c r="AA37" s="21">
        <v>9</v>
      </c>
      <c r="AB37" s="4"/>
      <c r="AC37" s="22">
        <v>15.3</v>
      </c>
      <c r="AD37" s="4"/>
      <c r="AE37" s="20">
        <v>34.4</v>
      </c>
      <c r="AF37" s="21">
        <v>8</v>
      </c>
      <c r="AG37" s="4"/>
      <c r="AH37" s="22">
        <v>34.4</v>
      </c>
      <c r="AI37" s="4"/>
      <c r="AJ37" s="31"/>
      <c r="AK37" s="21"/>
      <c r="AL37" s="4"/>
      <c r="AM37" s="32"/>
      <c r="AN37" s="4"/>
      <c r="AO37" s="31">
        <v>1.8773148148148147E-3</v>
      </c>
      <c r="AP37" s="21">
        <v>6</v>
      </c>
      <c r="AQ37" s="4"/>
      <c r="AR37" s="32">
        <v>1.8773148148148147E-3</v>
      </c>
      <c r="AS37" s="4"/>
      <c r="AT37" s="31"/>
      <c r="AU37" s="21"/>
      <c r="AV37" s="4"/>
      <c r="AW37" s="32"/>
      <c r="AX37" s="4"/>
      <c r="AY37" s="31"/>
      <c r="AZ37" s="21"/>
      <c r="BA37" s="4"/>
      <c r="BB37" s="32"/>
      <c r="BC37" s="4"/>
      <c r="BD37" s="20"/>
      <c r="BE37" s="21"/>
      <c r="BF37" s="4"/>
      <c r="BG37" s="22"/>
      <c r="BH37" s="4"/>
      <c r="BI37" s="20"/>
      <c r="BJ37" s="21"/>
      <c r="BK37" s="4"/>
      <c r="BL37" s="22"/>
      <c r="BM37" s="4"/>
      <c r="BN37" s="20">
        <v>3.09</v>
      </c>
      <c r="BO37" s="21">
        <v>11</v>
      </c>
      <c r="BP37" s="4"/>
      <c r="BQ37" s="22">
        <v>3.09</v>
      </c>
      <c r="BR37" s="4"/>
      <c r="BS37" s="20"/>
      <c r="BT37" s="21"/>
      <c r="BU37" s="4"/>
      <c r="BV37" s="22"/>
      <c r="BW37" s="4"/>
      <c r="BX37" s="20"/>
      <c r="BY37" s="21"/>
      <c r="BZ37" s="4"/>
      <c r="CA37" s="22"/>
      <c r="CB37" s="4"/>
      <c r="CC37" s="20"/>
      <c r="CD37" s="21"/>
      <c r="CE37" s="4"/>
      <c r="CF37" s="22"/>
      <c r="CG37" s="4"/>
      <c r="CH37" s="20"/>
      <c r="CI37" s="21"/>
      <c r="CJ37" s="4"/>
      <c r="CK37" s="22"/>
      <c r="CL37" s="4"/>
      <c r="CM37" s="56"/>
      <c r="CN37" s="21"/>
      <c r="CO37" s="4"/>
      <c r="CP37" s="21"/>
      <c r="CQ37" s="6"/>
    </row>
  </sheetData>
  <mergeCells count="27">
    <mergeCell ref="AJ1:AN1"/>
    <mergeCell ref="AO1:AS1"/>
    <mergeCell ref="CC1:CG1"/>
    <mergeCell ref="CH1:CL1"/>
    <mergeCell ref="CM1:CQ1"/>
    <mergeCell ref="AY1:BC1"/>
    <mergeCell ref="BD1:BH1"/>
    <mergeCell ref="BI1:BM1"/>
    <mergeCell ref="BN1:BR1"/>
    <mergeCell ref="BS1:BW1"/>
    <mergeCell ref="BX1:CB1"/>
    <mergeCell ref="AT1:AX1"/>
    <mergeCell ref="F7:T7"/>
    <mergeCell ref="F8:I8"/>
    <mergeCell ref="J8:M8"/>
    <mergeCell ref="N8:Q8"/>
    <mergeCell ref="A7:B7"/>
    <mergeCell ref="A4:B4"/>
    <mergeCell ref="A5:B5"/>
    <mergeCell ref="A6:B6"/>
    <mergeCell ref="A8:B8"/>
    <mergeCell ref="C8:E8"/>
    <mergeCell ref="U1:Y1"/>
    <mergeCell ref="Z1:AD1"/>
    <mergeCell ref="AE1:AI1"/>
    <mergeCell ref="A2:B2"/>
    <mergeCell ref="A3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6DED-E270-4665-8418-72E535FAAE2A}">
  <dimension ref="A1:DU5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28515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9.7109375" bestFit="1" customWidth="1"/>
    <col min="7" max="8" width="7.140625" bestFit="1" customWidth="1"/>
    <col min="9" max="9" width="4.5703125" bestFit="1" customWidth="1"/>
    <col min="10" max="10" width="11.140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5.5703125" bestFit="1" customWidth="1"/>
    <col min="42" max="42" width="6.140625" bestFit="1" customWidth="1"/>
    <col min="43" max="43" width="7.140625" bestFit="1" customWidth="1"/>
    <col min="44" max="44" width="5.57031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9" width="7.1406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2.28515625" bestFit="1" customWidth="1"/>
    <col min="56" max="56" width="7.140625" bestFit="1" customWidth="1"/>
    <col min="57" max="57" width="6.140625" bestFit="1" customWidth="1"/>
    <col min="58" max="58" width="8" bestFit="1" customWidth="1"/>
    <col min="59" max="59" width="7.140625" bestFit="1" customWidth="1"/>
    <col min="60" max="60" width="2.28515625" bestFit="1" customWidth="1"/>
    <col min="61" max="61" width="7.140625" bestFit="1" customWidth="1"/>
    <col min="62" max="62" width="6.140625" bestFit="1" customWidth="1"/>
    <col min="63" max="63" width="8" bestFit="1" customWidth="1"/>
    <col min="64" max="64" width="7.140625" bestFit="1" customWidth="1"/>
    <col min="65" max="65" width="12.5703125" bestFit="1" customWidth="1"/>
    <col min="66" max="66" width="5.5703125" bestFit="1" customWidth="1"/>
    <col min="67" max="67" width="6.140625" bestFit="1" customWidth="1"/>
    <col min="68" max="68" width="7.140625" bestFit="1" customWidth="1"/>
    <col min="69" max="69" width="5.5703125" bestFit="1" customWidth="1"/>
    <col min="70" max="70" width="9.5703125" bestFit="1" customWidth="1"/>
    <col min="71" max="71" width="5.5703125" bestFit="1" customWidth="1"/>
    <col min="72" max="72" width="6.140625" bestFit="1" customWidth="1"/>
    <col min="73" max="73" width="7.140625" bestFit="1" customWidth="1"/>
    <col min="74" max="74" width="5.5703125" bestFit="1" customWidth="1"/>
    <col min="75" max="75" width="7.42578125" bestFit="1" customWidth="1"/>
    <col min="76" max="76" width="5.5703125" bestFit="1" customWidth="1"/>
    <col min="77" max="77" width="6.140625" bestFit="1" customWidth="1"/>
    <col min="78" max="78" width="7.140625" bestFit="1" customWidth="1"/>
    <col min="79" max="79" width="5.5703125" bestFit="1" customWidth="1"/>
    <col min="80" max="80" width="2.28515625" bestFit="1" customWidth="1"/>
    <col min="81" max="81" width="7.140625" bestFit="1" customWidth="1"/>
    <col min="82" max="82" width="6.140625" bestFit="1" customWidth="1"/>
    <col min="83" max="83" width="8" bestFit="1" customWidth="1"/>
    <col min="84" max="84" width="7.140625" bestFit="1" customWidth="1"/>
    <col min="85" max="85" width="2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4.5703125" bestFit="1" customWidth="1"/>
    <col min="90" max="90" width="2.28515625" bestFit="1" customWidth="1"/>
    <col min="91" max="91" width="5.28515625" bestFit="1" customWidth="1"/>
    <col min="92" max="92" width="6.140625" bestFit="1" customWidth="1"/>
    <col min="93" max="93" width="7.140625" bestFit="1" customWidth="1"/>
    <col min="94" max="94" width="4.5703125" bestFit="1" customWidth="1"/>
    <col min="95" max="95" width="2.28515625" bestFit="1" customWidth="1"/>
    <col min="96" max="96" width="5.28515625" bestFit="1" customWidth="1"/>
    <col min="97" max="97" width="6.140625" bestFit="1" customWidth="1"/>
    <col min="98" max="98" width="7.140625" bestFit="1" customWidth="1"/>
    <col min="99" max="99" width="4.5703125" bestFit="1" customWidth="1"/>
    <col min="100" max="100" width="2.28515625" bestFit="1" customWidth="1"/>
    <col min="101" max="101" width="5.28515625" bestFit="1" customWidth="1"/>
    <col min="102" max="102" width="6.140625" bestFit="1" customWidth="1"/>
    <col min="103" max="103" width="7.140625" bestFit="1" customWidth="1"/>
    <col min="104" max="104" width="4.5703125" bestFit="1" customWidth="1"/>
    <col min="105" max="105" width="10.85546875" bestFit="1" customWidth="1"/>
    <col min="106" max="106" width="5.5703125" bestFit="1" customWidth="1"/>
    <col min="107" max="107" width="6.140625" bestFit="1" customWidth="1"/>
    <col min="108" max="108" width="7.140625" bestFit="1" customWidth="1"/>
    <col min="109" max="109" width="5.5703125" bestFit="1" customWidth="1"/>
    <col min="110" max="110" width="10.28515625" bestFit="1" customWidth="1"/>
    <col min="111" max="111" width="5.5703125" bestFit="1" customWidth="1"/>
    <col min="112" max="112" width="6.140625" bestFit="1" customWidth="1"/>
    <col min="113" max="113" width="7.140625" bestFit="1" customWidth="1"/>
    <col min="114" max="114" width="5.5703125" bestFit="1" customWidth="1"/>
    <col min="115" max="115" width="10.28515625" bestFit="1" customWidth="1"/>
    <col min="116" max="116" width="5.28515625" bestFit="1" customWidth="1"/>
    <col min="117" max="117" width="6.140625" bestFit="1" customWidth="1"/>
    <col min="118" max="118" width="7.140625" bestFit="1" customWidth="1"/>
    <col min="119" max="119" width="5" bestFit="1" customWidth="1"/>
    <col min="120" max="120" width="4.28515625" bestFit="1" customWidth="1"/>
    <col min="121" max="121" width="5.28515625" bestFit="1" customWidth="1"/>
    <col min="122" max="122" width="6.140625" bestFit="1" customWidth="1"/>
    <col min="123" max="123" width="7.140625" bestFit="1" customWidth="1"/>
    <col min="124" max="124" width="5" bestFit="1" customWidth="1"/>
    <col min="125" max="125" width="2.28515625" bestFit="1" customWidth="1"/>
    <col min="126" max="126" width="6.140625" bestFit="1" customWidth="1"/>
    <col min="127" max="127" width="7.140625" bestFit="1" customWidth="1"/>
    <col min="128" max="128" width="5" bestFit="1" customWidth="1"/>
    <col min="129" max="129" width="4.28515625" bestFit="1" customWidth="1"/>
    <col min="130" max="130" width="5.28515625" bestFit="1" customWidth="1"/>
    <col min="131" max="131" width="6.140625" bestFit="1" customWidth="1"/>
    <col min="132" max="132" width="7.140625" bestFit="1" customWidth="1"/>
    <col min="133" max="133" width="5" bestFit="1" customWidth="1"/>
    <col min="134" max="134" width="2.28515625" bestFit="1" customWidth="1"/>
  </cols>
  <sheetData>
    <row r="1" spans="1:125" x14ac:dyDescent="0.25">
      <c r="U1" s="190" t="s">
        <v>75</v>
      </c>
      <c r="V1" s="191"/>
      <c r="W1" s="191"/>
      <c r="X1" s="191"/>
      <c r="Y1" s="191"/>
      <c r="Z1" s="190" t="s">
        <v>83</v>
      </c>
      <c r="AA1" s="191"/>
      <c r="AB1" s="191"/>
      <c r="AC1" s="191"/>
      <c r="AD1" s="191"/>
      <c r="AE1" s="190" t="s">
        <v>84</v>
      </c>
      <c r="AF1" s="191"/>
      <c r="AG1" s="191"/>
      <c r="AH1" s="191"/>
      <c r="AI1" s="191"/>
      <c r="AJ1" s="190" t="s">
        <v>85</v>
      </c>
      <c r="AK1" s="191"/>
      <c r="AL1" s="191"/>
      <c r="AM1" s="191"/>
      <c r="AN1" s="191"/>
      <c r="AO1" s="190" t="s">
        <v>313</v>
      </c>
      <c r="AP1" s="191"/>
      <c r="AQ1" s="191"/>
      <c r="AR1" s="191"/>
      <c r="AS1" s="191"/>
      <c r="AT1" s="190" t="s">
        <v>87</v>
      </c>
      <c r="AU1" s="191"/>
      <c r="AV1" s="191"/>
      <c r="AW1" s="191"/>
      <c r="AX1" s="191"/>
      <c r="AY1" s="190" t="s">
        <v>88</v>
      </c>
      <c r="AZ1" s="191"/>
      <c r="BA1" s="191"/>
      <c r="BB1" s="191"/>
      <c r="BC1" s="191"/>
      <c r="BD1" s="190" t="s">
        <v>89</v>
      </c>
      <c r="BE1" s="191"/>
      <c r="BF1" s="191"/>
      <c r="BG1" s="191"/>
      <c r="BH1" s="191"/>
      <c r="BI1" s="190" t="s">
        <v>90</v>
      </c>
      <c r="BJ1" s="191"/>
      <c r="BK1" s="191"/>
      <c r="BL1" s="191"/>
      <c r="BM1" s="191"/>
      <c r="BN1" s="190" t="s">
        <v>187</v>
      </c>
      <c r="BO1" s="191"/>
      <c r="BP1" s="191"/>
      <c r="BQ1" s="191"/>
      <c r="BR1" s="191"/>
      <c r="BS1" s="190" t="s">
        <v>248</v>
      </c>
      <c r="BT1" s="191"/>
      <c r="BU1" s="191"/>
      <c r="BV1" s="191"/>
      <c r="BW1" s="191"/>
      <c r="BX1" s="190" t="s">
        <v>317</v>
      </c>
      <c r="BY1" s="191"/>
      <c r="BZ1" s="191"/>
      <c r="CA1" s="191"/>
      <c r="CB1" s="191"/>
      <c r="CC1" s="190" t="s">
        <v>318</v>
      </c>
      <c r="CD1" s="191"/>
      <c r="CE1" s="191"/>
      <c r="CF1" s="191"/>
      <c r="CG1" s="191"/>
      <c r="CH1" s="190" t="s">
        <v>92</v>
      </c>
      <c r="CI1" s="191"/>
      <c r="CJ1" s="191"/>
      <c r="CK1" s="191"/>
      <c r="CL1" s="191"/>
      <c r="CM1" s="190" t="s">
        <v>96</v>
      </c>
      <c r="CN1" s="191"/>
      <c r="CO1" s="191"/>
      <c r="CP1" s="191"/>
      <c r="CQ1" s="191"/>
      <c r="CR1" s="190" t="s">
        <v>319</v>
      </c>
      <c r="CS1" s="191"/>
      <c r="CT1" s="191"/>
      <c r="CU1" s="191"/>
      <c r="CV1" s="191"/>
      <c r="CW1" s="190" t="s">
        <v>97</v>
      </c>
      <c r="CX1" s="191"/>
      <c r="CY1" s="191"/>
      <c r="CZ1" s="191"/>
      <c r="DA1" s="191"/>
      <c r="DB1" s="190" t="s">
        <v>101</v>
      </c>
      <c r="DC1" s="191"/>
      <c r="DD1" s="191"/>
      <c r="DE1" s="191"/>
      <c r="DF1" s="191"/>
      <c r="DG1" s="190" t="s">
        <v>194</v>
      </c>
      <c r="DH1" s="191"/>
      <c r="DI1" s="191"/>
      <c r="DJ1" s="191"/>
      <c r="DK1" s="191"/>
      <c r="DL1" s="190" t="s">
        <v>195</v>
      </c>
      <c r="DM1" s="191"/>
      <c r="DN1" s="191"/>
      <c r="DO1" s="191"/>
      <c r="DP1" s="191"/>
      <c r="DQ1" s="190" t="s">
        <v>333</v>
      </c>
      <c r="DR1" s="191"/>
      <c r="DS1" s="191"/>
      <c r="DT1" s="191"/>
      <c r="DU1" s="195"/>
    </row>
    <row r="2" spans="1:125" x14ac:dyDescent="0.25">
      <c r="A2" s="196" t="s">
        <v>130</v>
      </c>
      <c r="B2" s="185"/>
      <c r="U2" s="2"/>
      <c r="Z2" s="2"/>
      <c r="AB2" s="15">
        <v>12.33</v>
      </c>
      <c r="AE2" s="2"/>
      <c r="AJ2" s="2"/>
      <c r="AL2" s="15">
        <v>25.6</v>
      </c>
      <c r="AO2" s="2"/>
      <c r="AQ2" s="15">
        <v>40.130000000000003</v>
      </c>
      <c r="AT2" s="2"/>
      <c r="AY2" s="2"/>
      <c r="BA2" s="28">
        <v>1.5151620370370371E-3</v>
      </c>
      <c r="BD2" s="2"/>
      <c r="BF2" s="28">
        <v>3.1299768518518521E-3</v>
      </c>
      <c r="BI2" s="2"/>
      <c r="BN2" s="2"/>
      <c r="BS2" s="2"/>
      <c r="BU2" s="15">
        <v>11.22</v>
      </c>
      <c r="BX2" s="2"/>
      <c r="BZ2" s="15">
        <v>47.29</v>
      </c>
      <c r="CC2" s="2"/>
      <c r="CH2" s="2"/>
      <c r="CJ2" s="15">
        <v>5.67</v>
      </c>
      <c r="CM2" s="2"/>
      <c r="CO2" s="15">
        <v>1.61</v>
      </c>
      <c r="CR2" s="2"/>
      <c r="CT2" s="15">
        <v>10.119999999999999</v>
      </c>
      <c r="CW2" s="2"/>
      <c r="CY2" s="15">
        <v>11.81</v>
      </c>
      <c r="DB2" s="2"/>
      <c r="DD2" s="15">
        <v>25.53</v>
      </c>
      <c r="DG2" s="2"/>
      <c r="DI2" s="15">
        <v>33.07</v>
      </c>
      <c r="DL2" s="2"/>
      <c r="DN2" s="54">
        <v>3249</v>
      </c>
      <c r="DQ2" s="2"/>
      <c r="DU2" s="5"/>
    </row>
    <row r="3" spans="1:125" x14ac:dyDescent="0.25">
      <c r="A3" s="196" t="s">
        <v>131</v>
      </c>
      <c r="B3" s="185"/>
      <c r="U3" s="2"/>
      <c r="W3" s="15">
        <v>7.9</v>
      </c>
      <c r="Z3" s="2"/>
      <c r="AE3" s="2"/>
      <c r="AJ3" s="2"/>
      <c r="AL3" s="15">
        <v>26.21</v>
      </c>
      <c r="AO3" s="2"/>
      <c r="AQ3" s="15">
        <v>42.77</v>
      </c>
      <c r="AT3" s="2"/>
      <c r="AY3" s="2"/>
      <c r="BA3" s="28">
        <v>1.6041666666666667E-3</v>
      </c>
      <c r="BD3" s="2"/>
      <c r="BF3" s="28">
        <v>3.3402777777777784E-3</v>
      </c>
      <c r="BI3" s="2"/>
      <c r="BN3" s="2"/>
      <c r="BP3" s="15">
        <v>9.07</v>
      </c>
      <c r="BS3" s="2"/>
      <c r="BX3" s="2"/>
      <c r="CC3" s="2"/>
      <c r="CH3" s="2"/>
      <c r="CJ3" s="15">
        <v>5.1100000000000003</v>
      </c>
      <c r="CM3" s="2"/>
      <c r="CO3" s="15">
        <v>1.68</v>
      </c>
      <c r="CR3" s="2"/>
      <c r="CT3" s="15">
        <v>9.8800000000000008</v>
      </c>
      <c r="CW3" s="2"/>
      <c r="CY3" s="15">
        <v>11.33</v>
      </c>
      <c r="DB3" s="2"/>
      <c r="DG3" s="2"/>
      <c r="DL3" s="2"/>
      <c r="DN3" s="54">
        <v>3023</v>
      </c>
      <c r="DQ3" s="2"/>
      <c r="DU3" s="5"/>
    </row>
    <row r="4" spans="1:125" x14ac:dyDescent="0.25">
      <c r="A4" s="184" t="s">
        <v>0</v>
      </c>
      <c r="B4" s="185"/>
      <c r="U4" s="2"/>
      <c r="W4" s="15">
        <v>8.0500000000000007</v>
      </c>
      <c r="Z4" s="2"/>
      <c r="AB4" s="15">
        <v>12.6</v>
      </c>
      <c r="AE4" s="2"/>
      <c r="AJ4" s="2"/>
      <c r="AL4" s="15">
        <v>26.1</v>
      </c>
      <c r="AO4" s="2"/>
      <c r="AQ4" s="15">
        <v>41.9</v>
      </c>
      <c r="AT4" s="2"/>
      <c r="AY4" s="2"/>
      <c r="BA4" s="28">
        <v>1.5983796296296295E-3</v>
      </c>
      <c r="BD4" s="2"/>
      <c r="BF4" s="28">
        <v>3.3032407407407407E-3</v>
      </c>
      <c r="BI4" s="2"/>
      <c r="BK4" s="28">
        <v>3.5787037037037042E-3</v>
      </c>
      <c r="BN4" s="2"/>
      <c r="BP4" s="15">
        <v>9.19</v>
      </c>
      <c r="BS4" s="2"/>
      <c r="BU4" s="15">
        <v>12.299999999999999</v>
      </c>
      <c r="BX4" s="2"/>
      <c r="BZ4" s="15">
        <v>46.8</v>
      </c>
      <c r="CC4" s="2"/>
      <c r="CE4" s="28">
        <v>3.7650462962962963E-3</v>
      </c>
      <c r="CH4" s="2"/>
      <c r="CJ4" s="15">
        <v>5.21</v>
      </c>
      <c r="CM4" s="2"/>
      <c r="CO4" s="15">
        <v>1.6</v>
      </c>
      <c r="CR4" s="2"/>
      <c r="CT4" s="15">
        <v>10.35</v>
      </c>
      <c r="CW4" s="2"/>
      <c r="CY4" s="15">
        <v>10.78</v>
      </c>
      <c r="DB4" s="2"/>
      <c r="DD4" s="15">
        <v>34.93</v>
      </c>
      <c r="DG4" s="2"/>
      <c r="DI4" s="15">
        <v>30.01</v>
      </c>
      <c r="DL4" s="2"/>
      <c r="DN4" s="54">
        <v>2980</v>
      </c>
      <c r="DQ4" s="2"/>
      <c r="DU4" s="5"/>
    </row>
    <row r="5" spans="1:125" x14ac:dyDescent="0.25">
      <c r="A5" s="186" t="s">
        <v>1</v>
      </c>
      <c r="B5" s="185"/>
      <c r="U5" s="2"/>
      <c r="W5" s="15">
        <v>8.19</v>
      </c>
      <c r="Z5" s="2"/>
      <c r="AB5" s="15">
        <v>12.8</v>
      </c>
      <c r="AE5" s="2"/>
      <c r="AJ5" s="2"/>
      <c r="AL5" s="15">
        <v>26.4</v>
      </c>
      <c r="AO5" s="2"/>
      <c r="AQ5" s="15">
        <v>42.800000000000004</v>
      </c>
      <c r="AT5" s="2"/>
      <c r="AY5" s="2"/>
      <c r="BA5" s="28">
        <v>1.6249999999999999E-3</v>
      </c>
      <c r="BD5" s="2"/>
      <c r="BF5" s="28">
        <v>3.3738425925925928E-3</v>
      </c>
      <c r="BI5" s="2"/>
      <c r="BK5" s="28">
        <v>3.6562500000000002E-3</v>
      </c>
      <c r="BN5" s="2"/>
      <c r="BP5" s="15">
        <v>9.35</v>
      </c>
      <c r="BS5" s="2"/>
      <c r="BU5" s="15">
        <v>12.6</v>
      </c>
      <c r="BX5" s="2"/>
      <c r="BZ5" s="15">
        <v>47.800000000000004</v>
      </c>
      <c r="CC5" s="2"/>
      <c r="CE5" s="28">
        <v>3.8460648148148147E-3</v>
      </c>
      <c r="CH5" s="2"/>
      <c r="CJ5" s="15">
        <v>5.0599999999999996</v>
      </c>
      <c r="CM5" s="2"/>
      <c r="CO5" s="15">
        <v>1.56</v>
      </c>
      <c r="CR5" s="2"/>
      <c r="CT5" s="15">
        <v>10.029999999999999</v>
      </c>
      <c r="CW5" s="2"/>
      <c r="CY5" s="15">
        <v>10.08</v>
      </c>
      <c r="DB5" s="2"/>
      <c r="DD5" s="15">
        <v>32.159999999999997</v>
      </c>
      <c r="DG5" s="2"/>
      <c r="DI5" s="15">
        <v>27.46</v>
      </c>
      <c r="DL5" s="2"/>
      <c r="DN5" s="54">
        <v>2800</v>
      </c>
      <c r="DQ5" s="2"/>
      <c r="DU5" s="5"/>
    </row>
    <row r="6" spans="1:125" x14ac:dyDescent="0.25">
      <c r="A6" s="187" t="s">
        <v>2</v>
      </c>
      <c r="B6" s="185"/>
      <c r="U6" s="2"/>
      <c r="W6" s="15">
        <v>8.3699999999999992</v>
      </c>
      <c r="Z6" s="2"/>
      <c r="AB6" s="15">
        <v>13</v>
      </c>
      <c r="AE6" s="2"/>
      <c r="AJ6" s="2"/>
      <c r="AL6" s="15">
        <v>26.9</v>
      </c>
      <c r="AO6" s="2"/>
      <c r="AQ6" s="15">
        <v>43.800000000000004</v>
      </c>
      <c r="AT6" s="2"/>
      <c r="AY6" s="2"/>
      <c r="BA6" s="28">
        <v>1.6655092592592592E-3</v>
      </c>
      <c r="BD6" s="2"/>
      <c r="BF6" s="28">
        <v>3.4571759259259265E-3</v>
      </c>
      <c r="BI6" s="2"/>
      <c r="BK6" s="28">
        <v>3.7465277777777779E-3</v>
      </c>
      <c r="BN6" s="2"/>
      <c r="BP6" s="15">
        <v>9.6199999999999992</v>
      </c>
      <c r="BS6" s="2"/>
      <c r="BU6" s="15">
        <v>13.1</v>
      </c>
      <c r="BX6" s="2"/>
      <c r="BZ6" s="15">
        <v>49.1</v>
      </c>
      <c r="CC6" s="2"/>
      <c r="CE6" s="28">
        <v>4.0115740740740745E-3</v>
      </c>
      <c r="CH6" s="2"/>
      <c r="CJ6" s="15">
        <v>4.8600000000000003</v>
      </c>
      <c r="CM6" s="2"/>
      <c r="CO6" s="15">
        <v>1.51</v>
      </c>
      <c r="CR6" s="2"/>
      <c r="CT6" s="15">
        <v>9.65</v>
      </c>
      <c r="CW6" s="2"/>
      <c r="CY6" s="15">
        <v>9.36</v>
      </c>
      <c r="DB6" s="2"/>
      <c r="DD6" s="15">
        <v>29.01</v>
      </c>
      <c r="DG6" s="2"/>
      <c r="DI6" s="15">
        <v>24.23</v>
      </c>
      <c r="DL6" s="2"/>
      <c r="DN6" s="54">
        <v>2550</v>
      </c>
      <c r="DQ6" s="2"/>
      <c r="DU6" s="5"/>
    </row>
    <row r="7" spans="1:125" x14ac:dyDescent="0.25">
      <c r="A7" s="188" t="s">
        <v>3</v>
      </c>
      <c r="B7" s="185"/>
      <c r="F7" s="193" t="s">
        <v>65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2"/>
      <c r="W7" s="15">
        <v>8.6199999999999992</v>
      </c>
      <c r="Z7" s="2"/>
      <c r="AB7" s="15">
        <v>13.4</v>
      </c>
      <c r="AE7" s="2"/>
      <c r="AJ7" s="2"/>
      <c r="AL7" s="15">
        <v>27.700000000000003</v>
      </c>
      <c r="AO7" s="2"/>
      <c r="AQ7" s="15">
        <v>45.300000000000004</v>
      </c>
      <c r="AT7" s="2"/>
      <c r="AY7" s="2"/>
      <c r="BA7" s="28">
        <v>1.7314814814814814E-3</v>
      </c>
      <c r="BD7" s="2"/>
      <c r="BF7" s="28">
        <v>3.5902777777777786E-3</v>
      </c>
      <c r="BI7" s="2"/>
      <c r="BK7" s="28">
        <v>3.891203703703704E-3</v>
      </c>
      <c r="BN7" s="2"/>
      <c r="BP7" s="15">
        <v>10.039999999999999</v>
      </c>
      <c r="BS7" s="2"/>
      <c r="BU7" s="15">
        <v>13.9</v>
      </c>
      <c r="BX7" s="2"/>
      <c r="BZ7" s="15">
        <v>51.2</v>
      </c>
      <c r="CC7" s="2"/>
      <c r="CE7" s="28">
        <v>4.3657407407407412E-3</v>
      </c>
      <c r="CH7" s="2"/>
      <c r="CJ7" s="15">
        <v>4.5599999999999996</v>
      </c>
      <c r="CM7" s="2"/>
      <c r="CO7" s="15">
        <v>1.44</v>
      </c>
      <c r="CR7" s="2"/>
      <c r="CT7" s="15">
        <v>9.23</v>
      </c>
      <c r="CW7" s="2"/>
      <c r="CY7" s="15">
        <v>8.6</v>
      </c>
      <c r="DB7" s="2"/>
      <c r="DD7" s="15">
        <v>24.26</v>
      </c>
      <c r="DG7" s="2"/>
      <c r="DI7" s="15">
        <v>20.75</v>
      </c>
      <c r="DL7" s="2"/>
      <c r="DN7" s="54">
        <v>2220</v>
      </c>
      <c r="DQ7" s="2"/>
      <c r="DU7" s="5"/>
    </row>
    <row r="8" spans="1:125" x14ac:dyDescent="0.25">
      <c r="A8" s="189" t="s">
        <v>4</v>
      </c>
      <c r="B8" s="185"/>
      <c r="C8" s="192" t="s">
        <v>8</v>
      </c>
      <c r="D8" s="192"/>
      <c r="E8" s="192"/>
      <c r="F8" s="193" t="s">
        <v>66</v>
      </c>
      <c r="G8" s="194"/>
      <c r="H8" s="194"/>
      <c r="I8" s="194"/>
      <c r="J8" s="193" t="s">
        <v>67</v>
      </c>
      <c r="K8" s="194"/>
      <c r="L8" s="194"/>
      <c r="M8" s="194"/>
      <c r="N8" s="193" t="s">
        <v>68</v>
      </c>
      <c r="O8" s="194"/>
      <c r="P8" s="194"/>
      <c r="Q8" s="194"/>
      <c r="R8" s="7" t="s">
        <v>73</v>
      </c>
      <c r="S8" s="8" t="s">
        <v>7</v>
      </c>
      <c r="T8" s="12" t="s">
        <v>74</v>
      </c>
      <c r="U8" s="2"/>
      <c r="W8" s="15">
        <v>8.9499999999999993</v>
      </c>
      <c r="Z8" s="2"/>
      <c r="AB8" s="15">
        <v>13.799999999999999</v>
      </c>
      <c r="AE8" s="2"/>
      <c r="AJ8" s="2"/>
      <c r="AL8" s="15">
        <v>28.700000000000003</v>
      </c>
      <c r="AO8" s="2"/>
      <c r="AQ8" s="15">
        <v>47</v>
      </c>
      <c r="AT8" s="2"/>
      <c r="AY8" s="2"/>
      <c r="BA8" s="28">
        <v>1.7951388888888889E-3</v>
      </c>
      <c r="BD8" s="2"/>
      <c r="BF8" s="28">
        <v>3.7592592592592595E-3</v>
      </c>
      <c r="BI8" s="2"/>
      <c r="BK8" s="28">
        <v>4.0740740740740746E-3</v>
      </c>
      <c r="BN8" s="2"/>
      <c r="BP8" s="15">
        <v>10.7</v>
      </c>
      <c r="BS8" s="2"/>
      <c r="BU8" s="15">
        <v>14.6</v>
      </c>
      <c r="BX8" s="2"/>
      <c r="BZ8" s="15">
        <v>53.7</v>
      </c>
      <c r="CC8" s="2"/>
      <c r="CE8" s="28">
        <v>4.7557870370370375E-3</v>
      </c>
      <c r="CH8" s="2"/>
      <c r="CJ8" s="15">
        <v>4.2</v>
      </c>
      <c r="CM8" s="2"/>
      <c r="CO8" s="15">
        <v>1.35</v>
      </c>
      <c r="CR8" s="2"/>
      <c r="CT8" s="15">
        <v>8.4</v>
      </c>
      <c r="CW8" s="2"/>
      <c r="CY8" s="15">
        <v>7.36</v>
      </c>
      <c r="DB8" s="2"/>
      <c r="DD8" s="15">
        <v>19.260000000000002</v>
      </c>
      <c r="DG8" s="2"/>
      <c r="DI8" s="15">
        <v>16.86</v>
      </c>
      <c r="DL8" s="2"/>
      <c r="DN8" s="54">
        <v>1830</v>
      </c>
      <c r="DQ8" s="2"/>
      <c r="DU8" s="5"/>
    </row>
    <row r="9" spans="1:125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R9" s="2"/>
      <c r="CW9" s="2"/>
      <c r="DB9" s="2"/>
      <c r="DG9" s="2"/>
      <c r="DL9" s="2"/>
      <c r="DQ9" s="2"/>
      <c r="DU9" s="5"/>
    </row>
    <row r="10" spans="1:125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69</v>
      </c>
      <c r="G10" s="1" t="s">
        <v>70</v>
      </c>
      <c r="H10" s="1" t="s">
        <v>71</v>
      </c>
      <c r="I10" s="1" t="s">
        <v>72</v>
      </c>
      <c r="J10" s="42" t="s">
        <v>69</v>
      </c>
      <c r="K10" s="1" t="s">
        <v>70</v>
      </c>
      <c r="L10" s="1" t="s">
        <v>71</v>
      </c>
      <c r="M10" s="1" t="s">
        <v>72</v>
      </c>
      <c r="N10" s="42" t="s">
        <v>69</v>
      </c>
      <c r="O10" s="1" t="s">
        <v>70</v>
      </c>
      <c r="P10" s="1" t="s">
        <v>71</v>
      </c>
      <c r="Q10" s="1" t="s">
        <v>72</v>
      </c>
      <c r="R10" s="42" t="s">
        <v>72</v>
      </c>
      <c r="S10" s="43" t="s">
        <v>72</v>
      </c>
      <c r="T10" s="44" t="s">
        <v>71</v>
      </c>
      <c r="U10" s="42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2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2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2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2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2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2" t="s">
        <v>70</v>
      </c>
      <c r="AZ10" s="1" t="s">
        <v>76</v>
      </c>
      <c r="BA10" s="1" t="s">
        <v>71</v>
      </c>
      <c r="BB10" s="1" t="s">
        <v>77</v>
      </c>
      <c r="BC10" s="1" t="s">
        <v>81</v>
      </c>
      <c r="BD10" s="42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2" t="s">
        <v>70</v>
      </c>
      <c r="BJ10" s="1" t="s">
        <v>76</v>
      </c>
      <c r="BK10" s="1" t="s">
        <v>71</v>
      </c>
      <c r="BL10" s="1" t="s">
        <v>77</v>
      </c>
      <c r="BM10" s="1" t="s">
        <v>91</v>
      </c>
      <c r="BN10" s="42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2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2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2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2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2" t="s">
        <v>70</v>
      </c>
      <c r="CN10" s="1" t="s">
        <v>76</v>
      </c>
      <c r="CO10" s="1" t="s">
        <v>71</v>
      </c>
      <c r="CP10" s="1" t="s">
        <v>77</v>
      </c>
      <c r="CQ10" s="1" t="s">
        <v>81</v>
      </c>
      <c r="CR10" s="42" t="s">
        <v>70</v>
      </c>
      <c r="CS10" s="1" t="s">
        <v>76</v>
      </c>
      <c r="CT10" s="1" t="s">
        <v>71</v>
      </c>
      <c r="CU10" s="1" t="s">
        <v>77</v>
      </c>
      <c r="CV10" s="1" t="s">
        <v>81</v>
      </c>
      <c r="CW10" s="42" t="s">
        <v>70</v>
      </c>
      <c r="CX10" s="1" t="s">
        <v>76</v>
      </c>
      <c r="CY10" s="1" t="s">
        <v>71</v>
      </c>
      <c r="CZ10" s="1" t="s">
        <v>77</v>
      </c>
      <c r="DA10" s="1" t="s">
        <v>81</v>
      </c>
      <c r="DB10" s="42" t="s">
        <v>70</v>
      </c>
      <c r="DC10" s="1" t="s">
        <v>76</v>
      </c>
      <c r="DD10" s="1" t="s">
        <v>71</v>
      </c>
      <c r="DE10" s="1" t="s">
        <v>77</v>
      </c>
      <c r="DF10" s="1" t="s">
        <v>81</v>
      </c>
      <c r="DG10" s="42" t="s">
        <v>70</v>
      </c>
      <c r="DH10" s="1" t="s">
        <v>76</v>
      </c>
      <c r="DI10" s="1" t="s">
        <v>71</v>
      </c>
      <c r="DJ10" s="1" t="s">
        <v>77</v>
      </c>
      <c r="DK10" s="1" t="s">
        <v>81</v>
      </c>
      <c r="DL10" s="42" t="s">
        <v>70</v>
      </c>
      <c r="DM10" s="1" t="s">
        <v>76</v>
      </c>
      <c r="DN10" s="1" t="s">
        <v>71</v>
      </c>
      <c r="DO10" s="1" t="s">
        <v>77</v>
      </c>
      <c r="DP10" s="1" t="s">
        <v>81</v>
      </c>
      <c r="DQ10" s="42" t="s">
        <v>70</v>
      </c>
      <c r="DR10" s="1" t="s">
        <v>76</v>
      </c>
      <c r="DS10" s="1" t="s">
        <v>71</v>
      </c>
      <c r="DT10" s="1" t="s">
        <v>77</v>
      </c>
      <c r="DU10" s="45" t="s">
        <v>81</v>
      </c>
    </row>
    <row r="11" spans="1:125" x14ac:dyDescent="0.25">
      <c r="A11" t="s">
        <v>251</v>
      </c>
      <c r="B11" t="s">
        <v>279</v>
      </c>
      <c r="C11">
        <v>13</v>
      </c>
      <c r="D11">
        <v>13</v>
      </c>
      <c r="F11" s="2" t="s">
        <v>75</v>
      </c>
      <c r="G11" s="11">
        <v>9.94</v>
      </c>
      <c r="I11" s="16">
        <v>1</v>
      </c>
      <c r="J11" s="2" t="s">
        <v>319</v>
      </c>
      <c r="K11" s="11">
        <v>8.83</v>
      </c>
      <c r="L11" s="18" t="s">
        <v>79</v>
      </c>
      <c r="M11" s="16">
        <v>2</v>
      </c>
      <c r="N11" s="2" t="s">
        <v>101</v>
      </c>
      <c r="O11" s="11">
        <v>15.2</v>
      </c>
      <c r="Q11" s="16">
        <v>1</v>
      </c>
      <c r="R11" s="2">
        <v>2</v>
      </c>
      <c r="S11" s="9">
        <v>6</v>
      </c>
      <c r="T11" s="37" t="s">
        <v>82</v>
      </c>
      <c r="U11" s="19">
        <v>9.94</v>
      </c>
      <c r="V11" s="27">
        <v>5</v>
      </c>
      <c r="X11" s="11">
        <v>9.94</v>
      </c>
      <c r="Y11" s="11">
        <v>15.9</v>
      </c>
      <c r="Z11" s="19">
        <v>15.6</v>
      </c>
      <c r="AA11" s="16">
        <v>15</v>
      </c>
      <c r="AC11" s="11">
        <v>15.6</v>
      </c>
      <c r="AE11" s="19"/>
      <c r="AF11" s="16"/>
      <c r="AH11" s="11"/>
      <c r="AJ11" s="19">
        <v>32.4</v>
      </c>
      <c r="AK11" s="16">
        <v>13</v>
      </c>
      <c r="AM11" s="11">
        <v>32.4</v>
      </c>
      <c r="AO11" s="19"/>
      <c r="AP11" s="16"/>
      <c r="AR11" s="11"/>
      <c r="AT11" s="29">
        <v>1.4965277777777778E-3</v>
      </c>
      <c r="AU11" s="16">
        <v>8</v>
      </c>
      <c r="AW11" s="30">
        <v>1.4965277777777778E-3</v>
      </c>
      <c r="AY11" s="29">
        <v>2.1851851851851854E-3</v>
      </c>
      <c r="AZ11" s="16">
        <v>10</v>
      </c>
      <c r="BB11" s="30">
        <v>2.1851851851851854E-3</v>
      </c>
      <c r="BD11" s="29"/>
      <c r="BE11" s="16"/>
      <c r="BG11" s="30"/>
      <c r="BI11" s="29"/>
      <c r="BJ11" s="16"/>
      <c r="BL11" s="30"/>
      <c r="BN11" s="19"/>
      <c r="BO11" s="16"/>
      <c r="BQ11" s="11"/>
      <c r="BS11" s="19">
        <v>17.899999999999999</v>
      </c>
      <c r="BT11" s="16">
        <v>7</v>
      </c>
      <c r="BV11" s="11">
        <v>17.899999999999999</v>
      </c>
      <c r="BX11" s="19"/>
      <c r="BY11" s="16"/>
      <c r="CA11" s="11"/>
      <c r="CC11" s="29"/>
      <c r="CD11" s="16"/>
      <c r="CF11" s="30"/>
      <c r="CH11" s="19">
        <v>3.88</v>
      </c>
      <c r="CI11" s="16">
        <v>8</v>
      </c>
      <c r="CK11" s="11">
        <v>3.88</v>
      </c>
      <c r="CM11" s="19"/>
      <c r="CN11" s="16"/>
      <c r="CP11" s="11"/>
      <c r="CR11" s="19">
        <v>8.83</v>
      </c>
      <c r="CS11" s="26">
        <v>3</v>
      </c>
      <c r="CT11" s="18" t="s">
        <v>79</v>
      </c>
      <c r="CU11" s="11">
        <v>8.83</v>
      </c>
      <c r="CW11" s="19">
        <v>6.34</v>
      </c>
      <c r="CX11" s="16">
        <v>6</v>
      </c>
      <c r="CZ11" s="11">
        <v>6.34</v>
      </c>
      <c r="DA11" t="s">
        <v>320</v>
      </c>
      <c r="DB11" s="19">
        <v>15.2</v>
      </c>
      <c r="DC11" s="24">
        <v>2</v>
      </c>
      <c r="DE11" s="11">
        <v>15.2</v>
      </c>
      <c r="DG11" s="19"/>
      <c r="DH11" s="16"/>
      <c r="DJ11" s="11"/>
      <c r="DK11" t="s">
        <v>331</v>
      </c>
      <c r="DL11" s="55"/>
      <c r="DM11" s="16"/>
      <c r="DO11" s="16"/>
      <c r="DQ11" s="55"/>
      <c r="DR11" s="16"/>
      <c r="DT11" s="16"/>
      <c r="DU11" s="5"/>
    </row>
    <row r="12" spans="1:125" x14ac:dyDescent="0.25">
      <c r="A12" t="s">
        <v>132</v>
      </c>
      <c r="B12" t="s">
        <v>280</v>
      </c>
      <c r="C12">
        <v>1</v>
      </c>
      <c r="D12">
        <v>1</v>
      </c>
      <c r="F12" s="2" t="s">
        <v>88</v>
      </c>
      <c r="G12" s="30">
        <v>2.2974537037037039E-3</v>
      </c>
      <c r="I12" s="16">
        <v>1</v>
      </c>
      <c r="J12" s="2"/>
      <c r="M12" s="16"/>
      <c r="N12" s="2" t="s">
        <v>97</v>
      </c>
      <c r="O12" s="11">
        <v>5.9</v>
      </c>
      <c r="Q12" s="16">
        <v>1</v>
      </c>
      <c r="R12" s="2"/>
      <c r="S12" s="9">
        <v>2</v>
      </c>
      <c r="T12" s="13"/>
      <c r="U12" s="19"/>
      <c r="V12" s="16"/>
      <c r="X12" s="11"/>
      <c r="Z12" s="19"/>
      <c r="AA12" s="16"/>
      <c r="AC12" s="11"/>
      <c r="AE12" s="19"/>
      <c r="AF12" s="16"/>
      <c r="AH12" s="11"/>
      <c r="AJ12" s="19"/>
      <c r="AK12" s="16"/>
      <c r="AM12" s="11"/>
      <c r="AO12" s="19"/>
      <c r="AP12" s="16"/>
      <c r="AR12" s="11"/>
      <c r="AT12" s="29"/>
      <c r="AU12" s="16"/>
      <c r="AW12" s="30"/>
      <c r="AY12" s="29">
        <v>2.2974537037037039E-3</v>
      </c>
      <c r="AZ12" s="16">
        <v>11</v>
      </c>
      <c r="BB12" s="30">
        <v>2.2974537037037039E-3</v>
      </c>
      <c r="BD12" s="29"/>
      <c r="BE12" s="16"/>
      <c r="BG12" s="30"/>
      <c r="BI12" s="29"/>
      <c r="BJ12" s="16"/>
      <c r="BL12" s="30"/>
      <c r="BN12" s="19"/>
      <c r="BO12" s="16"/>
      <c r="BQ12" s="11"/>
      <c r="BS12" s="19"/>
      <c r="BT12" s="16"/>
      <c r="BV12" s="11"/>
      <c r="BX12" s="19"/>
      <c r="BY12" s="16"/>
      <c r="CA12" s="11"/>
      <c r="CC12" s="29"/>
      <c r="CD12" s="16"/>
      <c r="CF12" s="30"/>
      <c r="CH12" s="19"/>
      <c r="CI12" s="16"/>
      <c r="CK12" s="11"/>
      <c r="CM12" s="19"/>
      <c r="CN12" s="16"/>
      <c r="CP12" s="11"/>
      <c r="CR12" s="19"/>
      <c r="CS12" s="16"/>
      <c r="CU12" s="11"/>
      <c r="CW12" s="19">
        <v>5.9</v>
      </c>
      <c r="CX12" s="16">
        <v>8</v>
      </c>
      <c r="CZ12" s="11">
        <v>5.9</v>
      </c>
      <c r="DB12" s="19"/>
      <c r="DC12" s="16"/>
      <c r="DE12" s="11"/>
      <c r="DG12" s="19"/>
      <c r="DH12" s="16"/>
      <c r="DJ12" s="11"/>
      <c r="DL12" s="55"/>
      <c r="DM12" s="16"/>
      <c r="DO12" s="16"/>
      <c r="DQ12" s="55"/>
      <c r="DR12" s="16"/>
      <c r="DT12" s="16"/>
      <c r="DU12" s="5"/>
    </row>
    <row r="13" spans="1:125" x14ac:dyDescent="0.25">
      <c r="A13" t="s">
        <v>25</v>
      </c>
      <c r="B13" t="s">
        <v>227</v>
      </c>
      <c r="F13" s="2"/>
      <c r="I13" s="16"/>
      <c r="J13" s="2"/>
      <c r="M13" s="16"/>
      <c r="N13" s="2"/>
      <c r="Q13" s="16"/>
      <c r="R13" s="2"/>
      <c r="S13" s="9"/>
      <c r="T13" s="13"/>
      <c r="U13" s="19"/>
      <c r="V13" s="16"/>
      <c r="X13" s="11"/>
      <c r="Z13" s="19"/>
      <c r="AA13" s="16"/>
      <c r="AC13" s="11">
        <v>18.100000000000001</v>
      </c>
      <c r="AE13" s="19"/>
      <c r="AF13" s="16"/>
      <c r="AH13" s="11"/>
      <c r="AJ13" s="19"/>
      <c r="AK13" s="16"/>
      <c r="AM13" s="11">
        <v>38.799999999999997</v>
      </c>
      <c r="AO13" s="19"/>
      <c r="AP13" s="16"/>
      <c r="AR13" s="11"/>
      <c r="AT13" s="29"/>
      <c r="AU13" s="16"/>
      <c r="AW13" s="30">
        <v>1.6898148148148148E-3</v>
      </c>
      <c r="AY13" s="29"/>
      <c r="AZ13" s="16"/>
      <c r="BB13" s="30">
        <v>2.255787037037037E-3</v>
      </c>
      <c r="BD13" s="29"/>
      <c r="BE13" s="16"/>
      <c r="BG13" s="30"/>
      <c r="BI13" s="29"/>
      <c r="BJ13" s="16"/>
      <c r="BL13" s="30"/>
      <c r="BN13" s="19"/>
      <c r="BO13" s="16"/>
      <c r="BQ13" s="11"/>
      <c r="BS13" s="19"/>
      <c r="BT13" s="16"/>
      <c r="BV13" s="11"/>
      <c r="BX13" s="19"/>
      <c r="BY13" s="16"/>
      <c r="CA13" s="11"/>
      <c r="CC13" s="29"/>
      <c r="CD13" s="16"/>
      <c r="CF13" s="30"/>
      <c r="CH13" s="19"/>
      <c r="CI13" s="16"/>
      <c r="CK13" s="11"/>
      <c r="CM13" s="19"/>
      <c r="CN13" s="16"/>
      <c r="CP13" s="11">
        <v>1.1000000000000001</v>
      </c>
      <c r="CR13" s="19"/>
      <c r="CS13" s="16"/>
      <c r="CU13" s="11"/>
      <c r="CW13" s="19"/>
      <c r="CX13" s="16"/>
      <c r="CZ13" s="11"/>
      <c r="DA13" t="s">
        <v>321</v>
      </c>
      <c r="DB13" s="19"/>
      <c r="DC13" s="16"/>
      <c r="DE13" s="11"/>
      <c r="DG13" s="19"/>
      <c r="DH13" s="16"/>
      <c r="DJ13" s="11"/>
      <c r="DL13" s="55"/>
      <c r="DM13" s="16"/>
      <c r="DO13" s="16"/>
      <c r="DQ13" s="55"/>
      <c r="DR13" s="16"/>
      <c r="DT13" s="16"/>
      <c r="DU13" s="5"/>
    </row>
    <row r="14" spans="1:125" x14ac:dyDescent="0.25">
      <c r="A14" t="s">
        <v>252</v>
      </c>
      <c r="B14" t="s">
        <v>203</v>
      </c>
      <c r="C14">
        <v>1</v>
      </c>
      <c r="D14">
        <v>1</v>
      </c>
      <c r="F14" s="2" t="s">
        <v>83</v>
      </c>
      <c r="G14" s="11">
        <v>15.7</v>
      </c>
      <c r="I14" s="16">
        <v>1</v>
      </c>
      <c r="J14" s="2"/>
      <c r="M14" s="16"/>
      <c r="N14" s="2" t="s">
        <v>97</v>
      </c>
      <c r="O14" s="11">
        <v>5.19</v>
      </c>
      <c r="Q14" s="16">
        <v>1</v>
      </c>
      <c r="R14" s="2"/>
      <c r="S14" s="9">
        <v>2</v>
      </c>
      <c r="T14" s="13"/>
      <c r="U14" s="19"/>
      <c r="V14" s="16"/>
      <c r="X14" s="11"/>
      <c r="Z14" s="19">
        <v>15.7</v>
      </c>
      <c r="AA14" s="16">
        <v>17</v>
      </c>
      <c r="AC14" s="11">
        <v>15.7</v>
      </c>
      <c r="AE14" s="19"/>
      <c r="AF14" s="16"/>
      <c r="AH14" s="11"/>
      <c r="AJ14" s="19"/>
      <c r="AK14" s="16"/>
      <c r="AM14" s="11"/>
      <c r="AO14" s="19"/>
      <c r="AP14" s="16"/>
      <c r="AR14" s="11"/>
      <c r="AT14" s="29"/>
      <c r="AU14" s="16"/>
      <c r="AW14" s="30"/>
      <c r="AY14" s="29">
        <v>2.4201388888888888E-3</v>
      </c>
      <c r="AZ14" s="16">
        <v>12</v>
      </c>
      <c r="BB14" s="30">
        <v>2.4201388888888888E-3</v>
      </c>
      <c r="BD14" s="29"/>
      <c r="BE14" s="16"/>
      <c r="BG14" s="30"/>
      <c r="BI14" s="29"/>
      <c r="BJ14" s="16"/>
      <c r="BL14" s="30"/>
      <c r="BN14" s="19"/>
      <c r="BO14" s="16"/>
      <c r="BQ14" s="11"/>
      <c r="BS14" s="19"/>
      <c r="BT14" s="16"/>
      <c r="BV14" s="11"/>
      <c r="BX14" s="19"/>
      <c r="BY14" s="16"/>
      <c r="CA14" s="11"/>
      <c r="CC14" s="29"/>
      <c r="CD14" s="16"/>
      <c r="CF14" s="30"/>
      <c r="CH14" s="19"/>
      <c r="CI14" s="16"/>
      <c r="CK14" s="11"/>
      <c r="CM14" s="19"/>
      <c r="CN14" s="16"/>
      <c r="CP14" s="11"/>
      <c r="CR14" s="19"/>
      <c r="CS14" s="16"/>
      <c r="CU14" s="11"/>
      <c r="CW14" s="19">
        <v>5.19</v>
      </c>
      <c r="CX14" s="16">
        <v>14</v>
      </c>
      <c r="CZ14" s="11">
        <v>5.19</v>
      </c>
      <c r="DB14" s="19"/>
      <c r="DC14" s="16"/>
      <c r="DE14" s="11"/>
      <c r="DG14" s="19"/>
      <c r="DH14" s="16"/>
      <c r="DJ14" s="11"/>
      <c r="DL14" s="55"/>
      <c r="DM14" s="16"/>
      <c r="DO14" s="16"/>
      <c r="DQ14" s="55"/>
      <c r="DR14" s="16"/>
      <c r="DT14" s="16"/>
      <c r="DU14" s="5"/>
    </row>
    <row r="15" spans="1:125" x14ac:dyDescent="0.25">
      <c r="A15" t="s">
        <v>253</v>
      </c>
      <c r="B15" t="s">
        <v>282</v>
      </c>
      <c r="C15">
        <v>11</v>
      </c>
      <c r="D15">
        <v>11</v>
      </c>
      <c r="F15" s="58" t="s">
        <v>248</v>
      </c>
      <c r="G15" s="59">
        <v>14.8</v>
      </c>
      <c r="H15" s="60"/>
      <c r="I15" s="61">
        <v>1</v>
      </c>
      <c r="J15" s="9" t="s">
        <v>92</v>
      </c>
      <c r="K15" s="62">
        <v>4.6100000000000003</v>
      </c>
      <c r="L15" s="37" t="s">
        <v>82</v>
      </c>
      <c r="M15" s="63">
        <v>3</v>
      </c>
      <c r="N15" s="58" t="s">
        <v>97</v>
      </c>
      <c r="O15" s="59">
        <v>5.21</v>
      </c>
      <c r="P15" s="60"/>
      <c r="Q15" s="61">
        <v>1</v>
      </c>
      <c r="R15" s="2">
        <v>2</v>
      </c>
      <c r="S15" s="58">
        <v>7</v>
      </c>
      <c r="T15" s="37" t="s">
        <v>82</v>
      </c>
      <c r="U15" s="19"/>
      <c r="V15" s="16"/>
      <c r="X15" s="11"/>
      <c r="Z15" s="19"/>
      <c r="AA15" s="16"/>
      <c r="AC15" s="11">
        <v>14.8</v>
      </c>
      <c r="AE15" s="19"/>
      <c r="AF15" s="16"/>
      <c r="AH15" s="11"/>
      <c r="AJ15" s="19">
        <v>29.3</v>
      </c>
      <c r="AK15" s="27">
        <v>5</v>
      </c>
      <c r="AM15" s="11">
        <v>29.3</v>
      </c>
      <c r="AO15" s="19"/>
      <c r="AP15" s="16"/>
      <c r="AR15" s="11"/>
      <c r="AT15" s="29"/>
      <c r="AU15" s="16"/>
      <c r="AW15" s="30"/>
      <c r="AY15" s="29">
        <v>1.9217592592592591E-3</v>
      </c>
      <c r="AZ15" s="16">
        <v>9</v>
      </c>
      <c r="BB15" s="30">
        <v>1.9005787037037038E-3</v>
      </c>
      <c r="BD15" s="29"/>
      <c r="BE15" s="16"/>
      <c r="BG15" s="30"/>
      <c r="BI15" s="29"/>
      <c r="BJ15" s="16"/>
      <c r="BL15" s="30"/>
      <c r="BN15" s="19">
        <v>11.13</v>
      </c>
      <c r="BO15" s="26">
        <v>3</v>
      </c>
      <c r="BQ15" s="11">
        <v>11.13</v>
      </c>
      <c r="BS15" s="19">
        <v>14.8</v>
      </c>
      <c r="BT15" s="26">
        <v>3</v>
      </c>
      <c r="BV15" s="11">
        <v>14.8</v>
      </c>
      <c r="BX15" s="19"/>
      <c r="BY15" s="16"/>
      <c r="CA15" s="11"/>
      <c r="CC15" s="29"/>
      <c r="CD15" s="16"/>
      <c r="CF15" s="30"/>
      <c r="CH15" s="19">
        <v>4.6100000000000003</v>
      </c>
      <c r="CI15" s="26">
        <v>3</v>
      </c>
      <c r="CJ15" s="23" t="s">
        <v>82</v>
      </c>
      <c r="CK15" s="11">
        <v>4.6100000000000003</v>
      </c>
      <c r="CM15" s="19">
        <v>1.4</v>
      </c>
      <c r="CN15" s="26">
        <v>3</v>
      </c>
      <c r="CO15" s="18" t="s">
        <v>79</v>
      </c>
      <c r="CP15" s="11">
        <v>1.4</v>
      </c>
      <c r="CR15" s="19"/>
      <c r="CS15" s="16"/>
      <c r="CU15" s="11"/>
      <c r="CW15" s="19">
        <v>5.21</v>
      </c>
      <c r="CX15" s="16">
        <v>13</v>
      </c>
      <c r="CZ15" s="11">
        <v>5.4</v>
      </c>
      <c r="DB15" s="19"/>
      <c r="DC15" s="16"/>
      <c r="DE15" s="11"/>
      <c r="DG15" s="19"/>
      <c r="DH15" s="16"/>
      <c r="DJ15" s="11"/>
      <c r="DL15" s="55">
        <v>1959</v>
      </c>
      <c r="DM15" s="27">
        <v>5</v>
      </c>
      <c r="DN15" s="18" t="s">
        <v>79</v>
      </c>
      <c r="DO15" s="16">
        <v>1959</v>
      </c>
      <c r="DQ15" s="55"/>
      <c r="DR15" s="16"/>
      <c r="DT15" s="16"/>
      <c r="DU15" s="5"/>
    </row>
    <row r="16" spans="1:125" x14ac:dyDescent="0.25">
      <c r="A16" t="s">
        <v>254</v>
      </c>
      <c r="B16" t="s">
        <v>39</v>
      </c>
      <c r="F16" s="2"/>
      <c r="I16" s="16"/>
      <c r="J16" s="2"/>
      <c r="M16" s="16"/>
      <c r="N16" s="2"/>
      <c r="Q16" s="16"/>
      <c r="R16" s="2"/>
      <c r="S16" s="9"/>
      <c r="T16" s="13"/>
      <c r="U16" s="19"/>
      <c r="V16" s="16"/>
      <c r="X16" s="11"/>
      <c r="Z16" s="19"/>
      <c r="AA16" s="16"/>
      <c r="AC16" s="11"/>
      <c r="AE16" s="19"/>
      <c r="AF16" s="16"/>
      <c r="AH16" s="11"/>
      <c r="AJ16" s="19"/>
      <c r="AK16" s="16"/>
      <c r="AM16" s="11"/>
      <c r="AO16" s="19"/>
      <c r="AP16" s="16"/>
      <c r="AR16" s="11"/>
      <c r="AT16" s="29"/>
      <c r="AU16" s="16"/>
      <c r="AW16" s="30"/>
      <c r="AY16" s="29"/>
      <c r="AZ16" s="16"/>
      <c r="BB16" s="30"/>
      <c r="BD16" s="29"/>
      <c r="BE16" s="16"/>
      <c r="BG16" s="30"/>
      <c r="BI16" s="29"/>
      <c r="BJ16" s="16"/>
      <c r="BL16" s="30"/>
      <c r="BN16" s="19"/>
      <c r="BO16" s="16"/>
      <c r="BQ16" s="11"/>
      <c r="BS16" s="19"/>
      <c r="BT16" s="16"/>
      <c r="BV16" s="11"/>
      <c r="BX16" s="19"/>
      <c r="BY16" s="16"/>
      <c r="CA16" s="11"/>
      <c r="CC16" s="29"/>
      <c r="CD16" s="16"/>
      <c r="CF16" s="30"/>
      <c r="CH16" s="19"/>
      <c r="CI16" s="16"/>
      <c r="CK16" s="11"/>
      <c r="CM16" s="19"/>
      <c r="CN16" s="16"/>
      <c r="CP16" s="11"/>
      <c r="CR16" s="19"/>
      <c r="CS16" s="16"/>
      <c r="CU16" s="11"/>
      <c r="CW16" s="19"/>
      <c r="CX16" s="16"/>
      <c r="CZ16" s="11"/>
      <c r="DB16" s="19"/>
      <c r="DC16" s="16"/>
      <c r="DE16" s="11"/>
      <c r="DG16" s="19"/>
      <c r="DH16" s="16"/>
      <c r="DJ16" s="11"/>
      <c r="DL16" s="55"/>
      <c r="DM16" s="16"/>
      <c r="DO16" s="16"/>
      <c r="DQ16" s="55"/>
      <c r="DR16" s="16"/>
      <c r="DT16" s="16"/>
      <c r="DU16" s="5"/>
    </row>
    <row r="17" spans="1:125" x14ac:dyDescent="0.25">
      <c r="A17" t="s">
        <v>255</v>
      </c>
      <c r="B17" t="s">
        <v>283</v>
      </c>
      <c r="F17" s="2"/>
      <c r="I17" s="16"/>
      <c r="J17" s="2"/>
      <c r="M17" s="16"/>
      <c r="N17" s="2"/>
      <c r="Q17" s="16"/>
      <c r="R17" s="2"/>
      <c r="S17" s="9"/>
      <c r="T17" s="13"/>
      <c r="U17" s="19"/>
      <c r="V17" s="16"/>
      <c r="X17" s="11">
        <v>11.78</v>
      </c>
      <c r="Z17" s="19"/>
      <c r="AA17" s="16"/>
      <c r="AC17" s="11">
        <v>17.7</v>
      </c>
      <c r="AE17" s="19"/>
      <c r="AF17" s="16"/>
      <c r="AH17" s="11"/>
      <c r="AJ17" s="19"/>
      <c r="AK17" s="16"/>
      <c r="AM17" s="11">
        <v>38</v>
      </c>
      <c r="AO17" s="19"/>
      <c r="AP17" s="16"/>
      <c r="AR17" s="11"/>
      <c r="AT17" s="29"/>
      <c r="AU17" s="16"/>
      <c r="AW17" s="30"/>
      <c r="AY17" s="29"/>
      <c r="AZ17" s="16"/>
      <c r="BB17" s="30">
        <v>2.4354166666666669E-3</v>
      </c>
      <c r="BD17" s="29"/>
      <c r="BE17" s="16"/>
      <c r="BG17" s="30"/>
      <c r="BI17" s="29"/>
      <c r="BJ17" s="16"/>
      <c r="BL17" s="30"/>
      <c r="BN17" s="19"/>
      <c r="BO17" s="16"/>
      <c r="BQ17" s="11"/>
      <c r="BS17" s="19"/>
      <c r="BT17" s="16"/>
      <c r="BV17" s="11"/>
      <c r="BX17" s="19"/>
      <c r="BY17" s="16"/>
      <c r="CA17" s="11"/>
      <c r="CC17" s="29"/>
      <c r="CD17" s="16"/>
      <c r="CF17" s="30"/>
      <c r="CH17" s="19"/>
      <c r="CI17" s="16"/>
      <c r="CK17" s="11">
        <v>2.93</v>
      </c>
      <c r="CM17" s="19"/>
      <c r="CN17" s="16"/>
      <c r="CP17" s="11"/>
      <c r="CR17" s="19"/>
      <c r="CS17" s="16"/>
      <c r="CU17" s="11"/>
      <c r="CW17" s="19"/>
      <c r="CX17" s="16"/>
      <c r="CZ17" s="11"/>
      <c r="DA17" t="s">
        <v>322</v>
      </c>
      <c r="DB17" s="19"/>
      <c r="DC17" s="16"/>
      <c r="DE17" s="11"/>
      <c r="DF17" t="s">
        <v>328</v>
      </c>
      <c r="DG17" s="19"/>
      <c r="DH17" s="16"/>
      <c r="DJ17" s="11"/>
      <c r="DL17" s="55"/>
      <c r="DM17" s="16"/>
      <c r="DO17" s="16"/>
      <c r="DQ17" s="55"/>
      <c r="DR17" s="16"/>
      <c r="DT17" s="16"/>
      <c r="DU17" s="5"/>
    </row>
    <row r="18" spans="1:125" x14ac:dyDescent="0.25">
      <c r="A18" t="s">
        <v>256</v>
      </c>
      <c r="B18" t="s">
        <v>284</v>
      </c>
      <c r="C18">
        <v>1</v>
      </c>
      <c r="D18">
        <v>1</v>
      </c>
      <c r="F18" s="2" t="s">
        <v>83</v>
      </c>
      <c r="G18" s="11">
        <v>16.100000000000001</v>
      </c>
      <c r="I18" s="16">
        <v>1</v>
      </c>
      <c r="J18" s="2" t="s">
        <v>92</v>
      </c>
      <c r="K18" s="11">
        <v>3.27</v>
      </c>
      <c r="M18" s="16">
        <v>1</v>
      </c>
      <c r="N18" s="2" t="s">
        <v>97</v>
      </c>
      <c r="O18" s="11">
        <v>5.0199999999999996</v>
      </c>
      <c r="Q18" s="16">
        <v>1</v>
      </c>
      <c r="R18" s="2">
        <v>1</v>
      </c>
      <c r="S18" s="9">
        <v>4</v>
      </c>
      <c r="T18" s="36" t="s">
        <v>79</v>
      </c>
      <c r="U18" s="19"/>
      <c r="V18" s="16"/>
      <c r="X18" s="11">
        <v>10.83</v>
      </c>
      <c r="Z18" s="19">
        <v>16.100000000000001</v>
      </c>
      <c r="AA18" s="16">
        <v>18</v>
      </c>
      <c r="AC18" s="11">
        <v>15.8</v>
      </c>
      <c r="AE18" s="19"/>
      <c r="AF18" s="16"/>
      <c r="AH18" s="11">
        <v>25.22</v>
      </c>
      <c r="AJ18" s="19"/>
      <c r="AK18" s="16"/>
      <c r="AM18" s="11">
        <v>36.299999999999997</v>
      </c>
      <c r="AO18" s="19"/>
      <c r="AP18" s="16"/>
      <c r="AR18" s="11"/>
      <c r="AT18" s="29"/>
      <c r="AU18" s="16"/>
      <c r="AW18" s="30">
        <v>1.6087962962962963E-3</v>
      </c>
      <c r="AY18" s="29"/>
      <c r="AZ18" s="16"/>
      <c r="BB18" s="30">
        <v>2.2311342592592595E-3</v>
      </c>
      <c r="BD18" s="29"/>
      <c r="BE18" s="16"/>
      <c r="BG18" s="30"/>
      <c r="BI18" s="29"/>
      <c r="BJ18" s="16"/>
      <c r="BL18" s="30"/>
      <c r="BN18" s="19"/>
      <c r="BO18" s="16"/>
      <c r="BQ18" s="11"/>
      <c r="BS18" s="19"/>
      <c r="BT18" s="16"/>
      <c r="BV18" s="11"/>
      <c r="BX18" s="19"/>
      <c r="BY18" s="16"/>
      <c r="CA18" s="11"/>
      <c r="CC18" s="29"/>
      <c r="CD18" s="16"/>
      <c r="CF18" s="30"/>
      <c r="CH18" s="19">
        <v>3.27</v>
      </c>
      <c r="CI18" s="16">
        <v>12</v>
      </c>
      <c r="CK18" s="11">
        <v>3.27</v>
      </c>
      <c r="CM18" s="19"/>
      <c r="CN18" s="16"/>
      <c r="CP18" s="11">
        <v>1.05</v>
      </c>
      <c r="CR18" s="19"/>
      <c r="CS18" s="16"/>
      <c r="CU18" s="11"/>
      <c r="CW18" s="19">
        <v>5.0199999999999996</v>
      </c>
      <c r="CX18" s="16">
        <v>16</v>
      </c>
      <c r="CZ18" s="11">
        <v>5.0199999999999996</v>
      </c>
      <c r="DA18" t="s">
        <v>323</v>
      </c>
      <c r="DB18" s="19"/>
      <c r="DC18" s="16"/>
      <c r="DE18" s="11"/>
      <c r="DF18" t="s">
        <v>329</v>
      </c>
      <c r="DG18" s="19"/>
      <c r="DH18" s="16"/>
      <c r="DJ18" s="11"/>
      <c r="DL18" s="55"/>
      <c r="DM18" s="16"/>
      <c r="DO18" s="16"/>
      <c r="DQ18" s="55"/>
      <c r="DR18" s="16"/>
      <c r="DT18" s="16"/>
      <c r="DU18" s="5"/>
    </row>
    <row r="19" spans="1:125" x14ac:dyDescent="0.25">
      <c r="A19" t="s">
        <v>33</v>
      </c>
      <c r="B19" t="s">
        <v>43</v>
      </c>
      <c r="C19">
        <v>18</v>
      </c>
      <c r="D19">
        <v>15</v>
      </c>
      <c r="E19">
        <v>3</v>
      </c>
      <c r="F19" s="2" t="s">
        <v>248</v>
      </c>
      <c r="G19" s="11">
        <v>15.15</v>
      </c>
      <c r="I19" s="16">
        <v>1</v>
      </c>
      <c r="J19" s="2" t="s">
        <v>92</v>
      </c>
      <c r="K19" s="11">
        <v>4.25</v>
      </c>
      <c r="L19" s="18" t="s">
        <v>79</v>
      </c>
      <c r="M19" s="16">
        <v>2</v>
      </c>
      <c r="N19" s="2" t="s">
        <v>97</v>
      </c>
      <c r="O19" s="11">
        <v>6.27</v>
      </c>
      <c r="Q19" s="16">
        <v>1</v>
      </c>
      <c r="R19" s="2">
        <v>2</v>
      </c>
      <c r="S19" s="9">
        <v>6</v>
      </c>
      <c r="T19" s="37" t="s">
        <v>82</v>
      </c>
      <c r="U19" s="19"/>
      <c r="V19" s="16"/>
      <c r="X19" s="11">
        <v>9.9700000000000006</v>
      </c>
      <c r="Z19" s="19">
        <v>14.5</v>
      </c>
      <c r="AA19" s="16">
        <v>9</v>
      </c>
      <c r="AC19" s="11">
        <v>14.5</v>
      </c>
      <c r="AE19" s="19">
        <v>23.17</v>
      </c>
      <c r="AF19" s="26">
        <v>3</v>
      </c>
      <c r="AH19" s="11">
        <v>23.17</v>
      </c>
      <c r="AJ19" s="19">
        <v>31.2</v>
      </c>
      <c r="AK19" s="16">
        <v>8</v>
      </c>
      <c r="AM19" s="11">
        <v>31.2</v>
      </c>
      <c r="AO19" s="19"/>
      <c r="AP19" s="16"/>
      <c r="AR19" s="11"/>
      <c r="AT19" s="29">
        <v>1.3946759259259259E-3</v>
      </c>
      <c r="AU19" s="16">
        <v>7</v>
      </c>
      <c r="AW19" s="30">
        <v>1.3946759259259259E-3</v>
      </c>
      <c r="AY19" s="29">
        <v>1.8877314814814813E-3</v>
      </c>
      <c r="AZ19" s="16">
        <v>8</v>
      </c>
      <c r="BB19" s="30">
        <v>1.8877314814814813E-3</v>
      </c>
      <c r="BD19" s="29"/>
      <c r="BE19" s="16"/>
      <c r="BG19" s="30">
        <v>4.1206018518518519E-3</v>
      </c>
      <c r="BI19" s="29"/>
      <c r="BJ19" s="16"/>
      <c r="BL19" s="30"/>
      <c r="BN19" s="19">
        <v>11.91</v>
      </c>
      <c r="BO19" s="25">
        <v>4</v>
      </c>
      <c r="BQ19" s="11">
        <v>11.91</v>
      </c>
      <c r="BS19" s="19">
        <v>15.15</v>
      </c>
      <c r="BT19" s="25">
        <v>4</v>
      </c>
      <c r="BV19" s="11">
        <v>15.15</v>
      </c>
      <c r="BX19" s="19">
        <v>55.72</v>
      </c>
      <c r="BY19" s="26">
        <v>3</v>
      </c>
      <c r="CA19" s="11">
        <v>55.72</v>
      </c>
      <c r="CC19" s="29"/>
      <c r="CD19" s="16"/>
      <c r="CF19" s="30"/>
      <c r="CH19" s="19">
        <v>4.25</v>
      </c>
      <c r="CI19" s="16">
        <v>6</v>
      </c>
      <c r="CJ19" s="18" t="s">
        <v>79</v>
      </c>
      <c r="CK19" s="11">
        <v>4.25</v>
      </c>
      <c r="CM19" s="19">
        <v>1.32</v>
      </c>
      <c r="CN19" s="27">
        <v>5</v>
      </c>
      <c r="CP19" s="11">
        <v>1.32</v>
      </c>
      <c r="CR19" s="19"/>
      <c r="CS19" s="16"/>
      <c r="CU19" s="11"/>
      <c r="CW19" s="19">
        <v>6.27</v>
      </c>
      <c r="CX19" s="16">
        <v>7</v>
      </c>
      <c r="CZ19" s="11">
        <v>6.27</v>
      </c>
      <c r="DB19" s="19">
        <v>12.24</v>
      </c>
      <c r="DC19" s="27">
        <v>5</v>
      </c>
      <c r="DE19" s="11">
        <v>12.24</v>
      </c>
      <c r="DG19" s="19"/>
      <c r="DH19" s="16"/>
      <c r="DJ19" s="11"/>
      <c r="DL19" s="55">
        <v>1964</v>
      </c>
      <c r="DM19" s="25">
        <v>4</v>
      </c>
      <c r="DN19" s="18" t="s">
        <v>79</v>
      </c>
      <c r="DO19" s="16">
        <v>1964</v>
      </c>
      <c r="DQ19" s="55">
        <v>2359</v>
      </c>
      <c r="DR19" s="26">
        <v>3</v>
      </c>
      <c r="DT19" s="16">
        <v>2359</v>
      </c>
      <c r="DU19" s="5"/>
    </row>
    <row r="20" spans="1:125" x14ac:dyDescent="0.25">
      <c r="A20" t="s">
        <v>257</v>
      </c>
      <c r="B20" t="s">
        <v>285</v>
      </c>
      <c r="C20">
        <v>1</v>
      </c>
      <c r="D20">
        <v>1</v>
      </c>
      <c r="F20" s="2" t="s">
        <v>83</v>
      </c>
      <c r="G20" s="11">
        <v>15.6</v>
      </c>
      <c r="I20" s="16">
        <v>1</v>
      </c>
      <c r="J20" s="2"/>
      <c r="M20" s="16"/>
      <c r="N20" s="2"/>
      <c r="Q20" s="16"/>
      <c r="R20" s="2"/>
      <c r="S20" s="9">
        <v>1</v>
      </c>
      <c r="T20" s="13"/>
      <c r="U20" s="19"/>
      <c r="V20" s="16"/>
      <c r="X20" s="11">
        <v>10.81</v>
      </c>
      <c r="Z20" s="19">
        <v>15.6</v>
      </c>
      <c r="AA20" s="16">
        <v>15</v>
      </c>
      <c r="AC20" s="11">
        <v>15.2</v>
      </c>
      <c r="AE20" s="19"/>
      <c r="AF20" s="16"/>
      <c r="AH20" s="11">
        <v>25.45</v>
      </c>
      <c r="AJ20" s="19"/>
      <c r="AK20" s="16"/>
      <c r="AM20" s="11">
        <v>35.299999999999997</v>
      </c>
      <c r="AO20" s="19"/>
      <c r="AP20" s="16"/>
      <c r="AR20" s="11"/>
      <c r="AT20" s="29"/>
      <c r="AU20" s="16"/>
      <c r="AW20" s="30">
        <v>1.7326388888888888E-3</v>
      </c>
      <c r="AY20" s="29"/>
      <c r="AZ20" s="16"/>
      <c r="BB20" s="30">
        <v>2.4618055555555556E-3</v>
      </c>
      <c r="BD20" s="29"/>
      <c r="BE20" s="16"/>
      <c r="BG20" s="30"/>
      <c r="BI20" s="29"/>
      <c r="BJ20" s="16"/>
      <c r="BL20" s="30"/>
      <c r="BN20" s="19"/>
      <c r="BO20" s="16"/>
      <c r="BQ20" s="11"/>
      <c r="BS20" s="19"/>
      <c r="BT20" s="16"/>
      <c r="BV20" s="11"/>
      <c r="BW20" t="s">
        <v>189</v>
      </c>
      <c r="BX20" s="19"/>
      <c r="BY20" s="16"/>
      <c r="CA20" s="11"/>
      <c r="CC20" s="29"/>
      <c r="CD20" s="16"/>
      <c r="CF20" s="30"/>
      <c r="CH20" s="19"/>
      <c r="CI20" s="16"/>
      <c r="CK20" s="11">
        <v>3.4</v>
      </c>
      <c r="CM20" s="19"/>
      <c r="CN20" s="16"/>
      <c r="CP20" s="11"/>
      <c r="CR20" s="19"/>
      <c r="CS20" s="16"/>
      <c r="CU20" s="11"/>
      <c r="CW20" s="19"/>
      <c r="CX20" s="16"/>
      <c r="CZ20" s="11"/>
      <c r="DA20" t="s">
        <v>324</v>
      </c>
      <c r="DB20" s="19"/>
      <c r="DC20" s="16"/>
      <c r="DE20" s="11"/>
      <c r="DF20" t="s">
        <v>330</v>
      </c>
      <c r="DG20" s="19"/>
      <c r="DH20" s="16"/>
      <c r="DJ20" s="11"/>
      <c r="DL20" s="55"/>
      <c r="DM20" s="16"/>
      <c r="DO20" s="16"/>
      <c r="DQ20" s="55"/>
      <c r="DR20" s="16"/>
      <c r="DT20" s="16"/>
      <c r="DU20" s="5"/>
    </row>
    <row r="21" spans="1:125" x14ac:dyDescent="0.25">
      <c r="A21" t="s">
        <v>257</v>
      </c>
      <c r="B21" t="s">
        <v>286</v>
      </c>
      <c r="C21">
        <v>25</v>
      </c>
      <c r="D21">
        <v>23</v>
      </c>
      <c r="E21">
        <v>2</v>
      </c>
      <c r="F21" s="2" t="s">
        <v>317</v>
      </c>
      <c r="G21" s="11">
        <v>47.67</v>
      </c>
      <c r="H21" s="33" t="s">
        <v>93</v>
      </c>
      <c r="I21" s="16">
        <v>5</v>
      </c>
      <c r="J21" s="2" t="s">
        <v>92</v>
      </c>
      <c r="K21" s="11">
        <v>5.08</v>
      </c>
      <c r="L21" s="33" t="s">
        <v>93</v>
      </c>
      <c r="M21" s="16">
        <v>5</v>
      </c>
      <c r="N21" s="2" t="s">
        <v>101</v>
      </c>
      <c r="O21" s="11">
        <v>24.61</v>
      </c>
      <c r="P21" s="23" t="s">
        <v>82</v>
      </c>
      <c r="Q21" s="16">
        <v>3</v>
      </c>
      <c r="R21" s="2">
        <v>2</v>
      </c>
      <c r="S21" s="9">
        <v>15</v>
      </c>
      <c r="T21" s="38" t="s">
        <v>94</v>
      </c>
      <c r="U21" s="19"/>
      <c r="V21" s="16"/>
      <c r="X21" s="11"/>
      <c r="Z21" s="19">
        <v>13.1</v>
      </c>
      <c r="AA21" s="17">
        <v>1</v>
      </c>
      <c r="AB21" s="23" t="s">
        <v>82</v>
      </c>
      <c r="AC21" s="11">
        <v>13.1</v>
      </c>
      <c r="AE21" s="19">
        <v>20.010000000000002</v>
      </c>
      <c r="AF21" s="17">
        <v>1</v>
      </c>
      <c r="AH21" s="11">
        <v>20.010000000000002</v>
      </c>
      <c r="AJ21" s="19">
        <v>27</v>
      </c>
      <c r="AK21" s="17">
        <v>1</v>
      </c>
      <c r="AL21" s="23" t="s">
        <v>82</v>
      </c>
      <c r="AM21" s="11">
        <v>27</v>
      </c>
      <c r="AO21" s="19">
        <v>43.21</v>
      </c>
      <c r="AP21" s="17">
        <v>1</v>
      </c>
      <c r="AQ21" s="35" t="s">
        <v>95</v>
      </c>
      <c r="AR21" s="11">
        <v>43.21</v>
      </c>
      <c r="AT21" s="29">
        <v>1.1909722222222224E-3</v>
      </c>
      <c r="AU21" s="17">
        <v>1</v>
      </c>
      <c r="AW21" s="30">
        <v>1.1909722222222224E-3</v>
      </c>
      <c r="AY21" s="29">
        <v>1.6489583333333332E-3</v>
      </c>
      <c r="AZ21" s="17">
        <v>1</v>
      </c>
      <c r="BA21" s="35" t="s">
        <v>95</v>
      </c>
      <c r="BB21" s="30">
        <v>1.6489583333333332E-3</v>
      </c>
      <c r="BD21" s="29">
        <v>3.6732638888888891E-3</v>
      </c>
      <c r="BE21" s="26">
        <v>3</v>
      </c>
      <c r="BF21" s="18" t="s">
        <v>79</v>
      </c>
      <c r="BG21" s="30">
        <v>3.6732638888888891E-3</v>
      </c>
      <c r="BI21" s="29"/>
      <c r="BJ21" s="16"/>
      <c r="BL21" s="30"/>
      <c r="BN21" s="19">
        <v>10.18</v>
      </c>
      <c r="BO21" s="24">
        <v>2</v>
      </c>
      <c r="BP21" s="18" t="s">
        <v>79</v>
      </c>
      <c r="BQ21" s="11">
        <v>10.18</v>
      </c>
      <c r="BS21" s="19">
        <v>13</v>
      </c>
      <c r="BT21" s="24">
        <v>2</v>
      </c>
      <c r="BU21" s="35" t="s">
        <v>95</v>
      </c>
      <c r="BV21" s="11">
        <v>13</v>
      </c>
      <c r="BX21" s="19">
        <v>47.67</v>
      </c>
      <c r="BY21" s="17">
        <v>1</v>
      </c>
      <c r="BZ21" s="33" t="s">
        <v>93</v>
      </c>
      <c r="CA21" s="11">
        <v>47.67</v>
      </c>
      <c r="CC21" s="29"/>
      <c r="CD21" s="16"/>
      <c r="CF21" s="30"/>
      <c r="CH21" s="19">
        <v>5.08</v>
      </c>
      <c r="CI21" s="17">
        <v>1</v>
      </c>
      <c r="CJ21" s="33" t="s">
        <v>93</v>
      </c>
      <c r="CK21" s="11">
        <v>5.08</v>
      </c>
      <c r="CM21" s="19">
        <v>1.42</v>
      </c>
      <c r="CN21" s="17">
        <v>1</v>
      </c>
      <c r="CO21" s="18" t="s">
        <v>79</v>
      </c>
      <c r="CP21" s="11">
        <v>1.42</v>
      </c>
      <c r="CR21" s="19">
        <v>9.85</v>
      </c>
      <c r="CS21" s="17">
        <v>1</v>
      </c>
      <c r="CT21" s="35" t="s">
        <v>95</v>
      </c>
      <c r="CU21" s="11">
        <v>9.85</v>
      </c>
      <c r="CW21" s="19">
        <v>7.85</v>
      </c>
      <c r="CX21" s="17">
        <v>1</v>
      </c>
      <c r="CY21" s="18" t="s">
        <v>79</v>
      </c>
      <c r="CZ21" s="11">
        <v>7.85</v>
      </c>
      <c r="DB21" s="19">
        <v>24.61</v>
      </c>
      <c r="DC21" s="17">
        <v>1</v>
      </c>
      <c r="DD21" s="23" t="s">
        <v>82</v>
      </c>
      <c r="DE21" s="11">
        <v>24.61</v>
      </c>
      <c r="DF21" t="s">
        <v>189</v>
      </c>
      <c r="DG21" s="19"/>
      <c r="DH21" s="16"/>
      <c r="DJ21" s="11"/>
      <c r="DL21" s="55">
        <v>2843</v>
      </c>
      <c r="DM21" s="17">
        <v>1</v>
      </c>
      <c r="DN21" s="33" t="s">
        <v>93</v>
      </c>
      <c r="DO21" s="16">
        <v>2843</v>
      </c>
      <c r="DQ21" s="55">
        <v>3847</v>
      </c>
      <c r="DR21" s="17">
        <v>1</v>
      </c>
      <c r="DT21" s="16">
        <v>3847</v>
      </c>
      <c r="DU21" s="5"/>
    </row>
    <row r="22" spans="1:125" x14ac:dyDescent="0.25">
      <c r="A22" t="s">
        <v>258</v>
      </c>
      <c r="B22" t="s">
        <v>287</v>
      </c>
      <c r="C22">
        <v>18</v>
      </c>
      <c r="D22">
        <v>18</v>
      </c>
      <c r="F22" s="2" t="s">
        <v>248</v>
      </c>
      <c r="G22" s="11">
        <v>12.86</v>
      </c>
      <c r="H22" s="35" t="s">
        <v>95</v>
      </c>
      <c r="I22" s="16">
        <v>4</v>
      </c>
      <c r="J22" s="2" t="s">
        <v>92</v>
      </c>
      <c r="K22" s="11">
        <v>4.6900000000000004</v>
      </c>
      <c r="L22" s="23" t="s">
        <v>82</v>
      </c>
      <c r="M22" s="16">
        <v>3</v>
      </c>
      <c r="N22" s="2" t="s">
        <v>97</v>
      </c>
      <c r="O22" s="11">
        <v>7.22</v>
      </c>
      <c r="Q22" s="16">
        <v>1</v>
      </c>
      <c r="R22" s="2">
        <v>2</v>
      </c>
      <c r="S22" s="9">
        <v>10</v>
      </c>
      <c r="T22" s="46" t="s">
        <v>93</v>
      </c>
      <c r="U22" s="19">
        <v>8.64</v>
      </c>
      <c r="V22" s="17">
        <v>1</v>
      </c>
      <c r="W22" s="18" t="s">
        <v>79</v>
      </c>
      <c r="X22" s="11">
        <v>8.64</v>
      </c>
      <c r="Y22" s="11">
        <v>13.733333333333334</v>
      </c>
      <c r="Z22" s="19">
        <v>13.1</v>
      </c>
      <c r="AA22" s="17">
        <v>1</v>
      </c>
      <c r="AB22" s="23" t="s">
        <v>82</v>
      </c>
      <c r="AC22" s="11">
        <v>13.1</v>
      </c>
      <c r="AE22" s="19">
        <v>20.66</v>
      </c>
      <c r="AF22" s="24">
        <v>2</v>
      </c>
      <c r="AH22" s="11">
        <v>20.66</v>
      </c>
      <c r="AJ22" s="19">
        <v>28.6</v>
      </c>
      <c r="AK22" s="26">
        <v>3</v>
      </c>
      <c r="AL22" s="18" t="s">
        <v>79</v>
      </c>
      <c r="AM22" s="11">
        <v>28.6</v>
      </c>
      <c r="AO22" s="19"/>
      <c r="AP22" s="16"/>
      <c r="AR22" s="11">
        <v>46.15</v>
      </c>
      <c r="AT22" s="29">
        <v>1.261574074074074E-3</v>
      </c>
      <c r="AU22" s="26">
        <v>3</v>
      </c>
      <c r="AW22" s="30">
        <v>1.261574074074074E-3</v>
      </c>
      <c r="AY22" s="29">
        <v>1.858449074074074E-3</v>
      </c>
      <c r="AZ22" s="16">
        <v>6</v>
      </c>
      <c r="BB22" s="30">
        <v>1.858449074074074E-3</v>
      </c>
      <c r="BD22" s="29"/>
      <c r="BE22" s="16"/>
      <c r="BG22" s="30"/>
      <c r="BI22" s="29"/>
      <c r="BJ22" s="16"/>
      <c r="BL22" s="30"/>
      <c r="BN22" s="19">
        <v>10.050000000000001</v>
      </c>
      <c r="BO22" s="17">
        <v>1</v>
      </c>
      <c r="BP22" s="18" t="s">
        <v>79</v>
      </c>
      <c r="BQ22" s="11">
        <v>10.050000000000001</v>
      </c>
      <c r="BS22" s="19">
        <v>12.86</v>
      </c>
      <c r="BT22" s="17">
        <v>1</v>
      </c>
      <c r="BU22" s="35" t="s">
        <v>95</v>
      </c>
      <c r="BV22" s="11">
        <v>12.86</v>
      </c>
      <c r="BX22" s="19">
        <v>51.1</v>
      </c>
      <c r="BY22" s="24">
        <v>2</v>
      </c>
      <c r="BZ22" s="23" t="s">
        <v>82</v>
      </c>
      <c r="CA22" s="11">
        <v>51.1</v>
      </c>
      <c r="CC22" s="29"/>
      <c r="CD22" s="16"/>
      <c r="CF22" s="30"/>
      <c r="CH22" s="19">
        <v>4.6900000000000004</v>
      </c>
      <c r="CI22" s="24">
        <v>2</v>
      </c>
      <c r="CJ22" s="23" t="s">
        <v>82</v>
      </c>
      <c r="CK22" s="11">
        <v>4.7699999999999996</v>
      </c>
      <c r="CM22" s="19">
        <v>1.42</v>
      </c>
      <c r="CN22" s="17">
        <v>1</v>
      </c>
      <c r="CO22" s="18" t="s">
        <v>79</v>
      </c>
      <c r="CP22" s="11">
        <v>1.42</v>
      </c>
      <c r="CR22" s="19"/>
      <c r="CS22" s="16"/>
      <c r="CU22" s="11">
        <v>9.1999999999999993</v>
      </c>
      <c r="CW22" s="19">
        <v>7.22</v>
      </c>
      <c r="CX22" s="25">
        <v>4</v>
      </c>
      <c r="CZ22" s="11">
        <v>7.22</v>
      </c>
      <c r="DB22" s="19">
        <v>13.37</v>
      </c>
      <c r="DC22" s="25">
        <v>4</v>
      </c>
      <c r="DE22" s="11">
        <v>13.37</v>
      </c>
      <c r="DG22" s="19">
        <v>13.44</v>
      </c>
      <c r="DH22" s="17">
        <v>1</v>
      </c>
      <c r="DJ22" s="11">
        <v>13.44</v>
      </c>
      <c r="DL22" s="55">
        <v>2453</v>
      </c>
      <c r="DM22" s="24">
        <v>2</v>
      </c>
      <c r="DN22" s="23" t="s">
        <v>82</v>
      </c>
      <c r="DO22" s="16">
        <v>2453</v>
      </c>
      <c r="DQ22" s="55">
        <v>3355</v>
      </c>
      <c r="DR22" s="24">
        <v>2</v>
      </c>
      <c r="DT22" s="16">
        <v>3355</v>
      </c>
      <c r="DU22" s="5"/>
    </row>
    <row r="23" spans="1:125" x14ac:dyDescent="0.25">
      <c r="A23" t="s">
        <v>137</v>
      </c>
      <c r="B23" t="s">
        <v>167</v>
      </c>
      <c r="F23" s="2"/>
      <c r="I23" s="16"/>
      <c r="J23" s="2"/>
      <c r="M23" s="16"/>
      <c r="N23" s="2"/>
      <c r="Q23" s="16"/>
      <c r="R23" s="2"/>
      <c r="S23" s="9"/>
      <c r="T23" s="13"/>
      <c r="U23" s="19"/>
      <c r="V23" s="16"/>
      <c r="X23" s="11"/>
      <c r="Z23" s="19"/>
      <c r="AA23" s="16"/>
      <c r="AC23" s="11"/>
      <c r="AE23" s="19"/>
      <c r="AF23" s="16"/>
      <c r="AH23" s="11"/>
      <c r="AJ23" s="19"/>
      <c r="AK23" s="16"/>
      <c r="AM23" s="11"/>
      <c r="AO23" s="19"/>
      <c r="AP23" s="16"/>
      <c r="AR23" s="11"/>
      <c r="AT23" s="29"/>
      <c r="AU23" s="16"/>
      <c r="AW23" s="30"/>
      <c r="AY23" s="29"/>
      <c r="AZ23" s="16"/>
      <c r="BB23" s="30"/>
      <c r="BD23" s="29"/>
      <c r="BE23" s="16"/>
      <c r="BG23" s="30"/>
      <c r="BI23" s="29"/>
      <c r="BJ23" s="16"/>
      <c r="BL23" s="30"/>
      <c r="BN23" s="19"/>
      <c r="BO23" s="16"/>
      <c r="BQ23" s="11"/>
      <c r="BS23" s="19"/>
      <c r="BT23" s="16"/>
      <c r="BV23" s="11"/>
      <c r="BX23" s="19"/>
      <c r="BY23" s="16"/>
      <c r="CA23" s="11"/>
      <c r="CC23" s="29"/>
      <c r="CD23" s="16"/>
      <c r="CF23" s="30"/>
      <c r="CH23" s="19"/>
      <c r="CI23" s="16"/>
      <c r="CK23" s="11"/>
      <c r="CM23" s="19"/>
      <c r="CN23" s="16"/>
      <c r="CP23" s="11"/>
      <c r="CR23" s="19"/>
      <c r="CS23" s="16"/>
      <c r="CU23" s="11"/>
      <c r="CW23" s="19"/>
      <c r="CX23" s="16"/>
      <c r="CZ23" s="11"/>
      <c r="DB23" s="19"/>
      <c r="DC23" s="16"/>
      <c r="DE23" s="11"/>
      <c r="DG23" s="19"/>
      <c r="DH23" s="16"/>
      <c r="DJ23" s="11"/>
      <c r="DL23" s="55"/>
      <c r="DM23" s="16"/>
      <c r="DO23" s="16"/>
      <c r="DQ23" s="55"/>
      <c r="DR23" s="16"/>
      <c r="DT23" s="16"/>
      <c r="DU23" s="5"/>
    </row>
    <row r="24" spans="1:125" x14ac:dyDescent="0.25">
      <c r="A24" t="s">
        <v>259</v>
      </c>
      <c r="B24" t="s">
        <v>288</v>
      </c>
      <c r="C24">
        <v>5</v>
      </c>
      <c r="D24">
        <v>5</v>
      </c>
      <c r="F24" s="9" t="s">
        <v>88</v>
      </c>
      <c r="G24" s="64">
        <v>1.8611111111111113E-3</v>
      </c>
      <c r="H24" s="13"/>
      <c r="I24" s="63">
        <v>1</v>
      </c>
      <c r="J24" s="58"/>
      <c r="K24" s="60"/>
      <c r="L24" s="60"/>
      <c r="M24" s="61"/>
      <c r="N24" s="58"/>
      <c r="O24" s="60"/>
      <c r="P24" s="60"/>
      <c r="Q24" s="61"/>
      <c r="R24" s="2"/>
      <c r="S24" s="58">
        <v>1</v>
      </c>
      <c r="T24" s="13"/>
      <c r="U24" s="19"/>
      <c r="V24" s="16"/>
      <c r="X24" s="11"/>
      <c r="Z24" s="19"/>
      <c r="AA24" s="16"/>
      <c r="AC24" s="11">
        <v>16</v>
      </c>
      <c r="AE24" s="19"/>
      <c r="AF24" s="16"/>
      <c r="AH24" s="11"/>
      <c r="AJ24" s="19"/>
      <c r="AK24" s="16"/>
      <c r="AM24" s="11"/>
      <c r="AO24" s="19"/>
      <c r="AP24" s="16"/>
      <c r="AR24" s="11"/>
      <c r="AT24" s="29"/>
      <c r="AU24" s="16"/>
      <c r="AW24" s="30"/>
      <c r="AY24" s="29">
        <v>1.8611111111111113E-3</v>
      </c>
      <c r="AZ24" s="16">
        <v>7</v>
      </c>
      <c r="BB24" s="30">
        <v>1.8611111111111113E-3</v>
      </c>
      <c r="BD24" s="29"/>
      <c r="BE24" s="16"/>
      <c r="BG24" s="30"/>
      <c r="BI24" s="29"/>
      <c r="BJ24" s="16"/>
      <c r="BL24" s="30"/>
      <c r="BN24" s="19"/>
      <c r="BO24" s="16"/>
      <c r="BQ24" s="11"/>
      <c r="BS24" s="19"/>
      <c r="BT24" s="16"/>
      <c r="BV24" s="11"/>
      <c r="BX24" s="19"/>
      <c r="BY24" s="16"/>
      <c r="CA24" s="11"/>
      <c r="CC24" s="29"/>
      <c r="CD24" s="16"/>
      <c r="CF24" s="30"/>
      <c r="CH24" s="19"/>
      <c r="CI24" s="16"/>
      <c r="CK24" s="11"/>
      <c r="CM24" s="19"/>
      <c r="CN24" s="16"/>
      <c r="CP24" s="11"/>
      <c r="CR24" s="19"/>
      <c r="CS24" s="16"/>
      <c r="CU24" s="11"/>
      <c r="CW24" s="19"/>
      <c r="CX24" s="16"/>
      <c r="CZ24" s="11"/>
      <c r="DB24" s="19"/>
      <c r="DC24" s="16"/>
      <c r="DE24" s="11"/>
      <c r="DG24" s="19"/>
      <c r="DH24" s="16"/>
      <c r="DJ24" s="11"/>
      <c r="DL24" s="55"/>
      <c r="DM24" s="16"/>
      <c r="DO24" s="16"/>
      <c r="DQ24" s="55"/>
      <c r="DR24" s="16"/>
      <c r="DT24" s="16"/>
      <c r="DU24" s="5"/>
    </row>
    <row r="25" spans="1:125" x14ac:dyDescent="0.25">
      <c r="A25" t="s">
        <v>26</v>
      </c>
      <c r="B25" t="s">
        <v>289</v>
      </c>
      <c r="C25">
        <v>11</v>
      </c>
      <c r="D25">
        <v>11</v>
      </c>
      <c r="F25" s="2" t="s">
        <v>75</v>
      </c>
      <c r="G25" s="11">
        <v>8.8699999999999992</v>
      </c>
      <c r="H25" s="18" t="s">
        <v>79</v>
      </c>
      <c r="I25" s="16">
        <v>2</v>
      </c>
      <c r="J25" s="2" t="s">
        <v>92</v>
      </c>
      <c r="K25" s="11">
        <v>3.85</v>
      </c>
      <c r="M25" s="16">
        <v>1</v>
      </c>
      <c r="N25" s="2" t="s">
        <v>97</v>
      </c>
      <c r="O25" s="11">
        <v>7.84</v>
      </c>
      <c r="P25" s="18" t="s">
        <v>79</v>
      </c>
      <c r="Q25" s="16">
        <v>2</v>
      </c>
      <c r="R25" s="2">
        <v>2</v>
      </c>
      <c r="S25" s="9">
        <v>7</v>
      </c>
      <c r="T25" s="37" t="s">
        <v>82</v>
      </c>
      <c r="U25" s="19">
        <v>8.8699999999999992</v>
      </c>
      <c r="V25" s="26">
        <v>3</v>
      </c>
      <c r="W25" s="18" t="s">
        <v>79</v>
      </c>
      <c r="X25" s="11">
        <v>8.8699999999999992</v>
      </c>
      <c r="Y25" s="11">
        <v>14.116666666666665</v>
      </c>
      <c r="Z25" s="19">
        <v>14.08</v>
      </c>
      <c r="AA25" s="27">
        <v>5</v>
      </c>
      <c r="AC25" s="11">
        <v>14.08</v>
      </c>
      <c r="AE25" s="19"/>
      <c r="AF25" s="16"/>
      <c r="AH25" s="11">
        <v>23.36</v>
      </c>
      <c r="AJ25" s="19"/>
      <c r="AK25" s="16"/>
      <c r="AM25" s="11">
        <v>29.8</v>
      </c>
      <c r="AO25" s="19"/>
      <c r="AP25" s="16"/>
      <c r="AR25" s="11">
        <v>47.5</v>
      </c>
      <c r="AT25" s="29">
        <v>1.3078703703703703E-3</v>
      </c>
      <c r="AU25" s="16">
        <v>6</v>
      </c>
      <c r="AW25" s="30">
        <v>1.3078703703703703E-3</v>
      </c>
      <c r="AY25" s="29">
        <v>1.8359953703703704E-3</v>
      </c>
      <c r="AZ25" s="25">
        <v>4</v>
      </c>
      <c r="BB25" s="30">
        <v>1.8359953703703704E-3</v>
      </c>
      <c r="BD25" s="29"/>
      <c r="BE25" s="16"/>
      <c r="BG25" s="30"/>
      <c r="BI25" s="29"/>
      <c r="BJ25" s="16"/>
      <c r="BL25" s="30"/>
      <c r="BN25" s="19"/>
      <c r="BO25" s="16"/>
      <c r="BQ25" s="11"/>
      <c r="BS25" s="19"/>
      <c r="BT25" s="16"/>
      <c r="BV25" s="11"/>
      <c r="BW25" t="s">
        <v>315</v>
      </c>
      <c r="BX25" s="19"/>
      <c r="BY25" s="16"/>
      <c r="CA25" s="11"/>
      <c r="CC25" s="29"/>
      <c r="CD25" s="16"/>
      <c r="CF25" s="30"/>
      <c r="CH25" s="19">
        <v>3.85</v>
      </c>
      <c r="CI25" s="16">
        <v>9</v>
      </c>
      <c r="CK25" s="11">
        <v>3.85</v>
      </c>
      <c r="CM25" s="19"/>
      <c r="CN25" s="16"/>
      <c r="CP25" s="11"/>
      <c r="CR25" s="19"/>
      <c r="CS25" s="16"/>
      <c r="CU25" s="11"/>
      <c r="CW25" s="19">
        <v>7.84</v>
      </c>
      <c r="CX25" s="24">
        <v>2</v>
      </c>
      <c r="CY25" s="18" t="s">
        <v>79</v>
      </c>
      <c r="CZ25" s="11">
        <v>7.84</v>
      </c>
      <c r="DB25" s="19">
        <v>14.06</v>
      </c>
      <c r="DC25" s="26">
        <v>3</v>
      </c>
      <c r="DE25" s="11">
        <v>15.68</v>
      </c>
      <c r="DG25" s="19"/>
      <c r="DH25" s="16"/>
      <c r="DJ25" s="11"/>
      <c r="DL25" s="55"/>
      <c r="DM25" s="16"/>
      <c r="DO25" s="16"/>
      <c r="DQ25" s="55"/>
      <c r="DR25" s="16"/>
      <c r="DT25" s="16"/>
      <c r="DU25" s="5"/>
    </row>
    <row r="26" spans="1:125" x14ac:dyDescent="0.25">
      <c r="A26" t="s">
        <v>260</v>
      </c>
      <c r="B26" t="s">
        <v>290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>
        <v>10.27</v>
      </c>
      <c r="Z26" s="19"/>
      <c r="AA26" s="16"/>
      <c r="AC26" s="11">
        <v>14.87</v>
      </c>
      <c r="AE26" s="19"/>
      <c r="AF26" s="16"/>
      <c r="AH26" s="11"/>
      <c r="AJ26" s="19"/>
      <c r="AK26" s="16"/>
      <c r="AM26" s="11">
        <v>30.97</v>
      </c>
      <c r="AO26" s="19"/>
      <c r="AP26" s="16"/>
      <c r="AR26" s="11"/>
      <c r="AT26" s="29"/>
      <c r="AU26" s="16"/>
      <c r="AW26" s="30"/>
      <c r="AY26" s="29"/>
      <c r="AZ26" s="16"/>
      <c r="BB26" s="30">
        <v>2.0138888888888888E-3</v>
      </c>
      <c r="BD26" s="29"/>
      <c r="BE26" s="16"/>
      <c r="BG26" s="30"/>
      <c r="BI26" s="29"/>
      <c r="BJ26" s="16"/>
      <c r="BL26" s="30"/>
      <c r="BN26" s="19"/>
      <c r="BO26" s="16"/>
      <c r="BQ26" s="11"/>
      <c r="BS26" s="19"/>
      <c r="BT26" s="16"/>
      <c r="BV26" s="11"/>
      <c r="BW26" t="s">
        <v>189</v>
      </c>
      <c r="BX26" s="19"/>
      <c r="BY26" s="16"/>
      <c r="CA26" s="11"/>
      <c r="CC26" s="29"/>
      <c r="CD26" s="16"/>
      <c r="CF26" s="30"/>
      <c r="CH26" s="19"/>
      <c r="CI26" s="16"/>
      <c r="CK26" s="11">
        <v>4.05</v>
      </c>
      <c r="CM26" s="19"/>
      <c r="CN26" s="16"/>
      <c r="CP26" s="11"/>
      <c r="CR26" s="19"/>
      <c r="CS26" s="16"/>
      <c r="CU26" s="11"/>
      <c r="CW26" s="19"/>
      <c r="CX26" s="16"/>
      <c r="CZ26" s="11">
        <v>6.23</v>
      </c>
      <c r="DB26" s="19"/>
      <c r="DC26" s="16"/>
      <c r="DE26" s="11"/>
      <c r="DF26" t="s">
        <v>189</v>
      </c>
      <c r="DG26" s="19"/>
      <c r="DH26" s="16"/>
      <c r="DJ26" s="11"/>
      <c r="DL26" s="55"/>
      <c r="DM26" s="16"/>
      <c r="DO26" s="16"/>
      <c r="DQ26" s="55"/>
      <c r="DR26" s="16"/>
      <c r="DT26" s="16"/>
      <c r="DU26" s="5"/>
    </row>
    <row r="27" spans="1:125" x14ac:dyDescent="0.25">
      <c r="A27" t="s">
        <v>23</v>
      </c>
      <c r="B27" t="s">
        <v>291</v>
      </c>
      <c r="C27">
        <v>11</v>
      </c>
      <c r="D27">
        <v>3</v>
      </c>
      <c r="E27">
        <v>8</v>
      </c>
      <c r="F27" s="9" t="s">
        <v>318</v>
      </c>
      <c r="G27" s="64">
        <v>3.8268518518518517E-3</v>
      </c>
      <c r="H27" s="46" t="s">
        <v>93</v>
      </c>
      <c r="I27" s="63">
        <v>5</v>
      </c>
      <c r="J27" s="58"/>
      <c r="K27" s="60"/>
      <c r="L27" s="60"/>
      <c r="M27" s="61"/>
      <c r="N27" s="58"/>
      <c r="O27" s="60"/>
      <c r="P27" s="60"/>
      <c r="Q27" s="61"/>
      <c r="R27" s="2"/>
      <c r="S27" s="58">
        <v>5</v>
      </c>
      <c r="T27" s="46" t="s">
        <v>93</v>
      </c>
      <c r="U27" s="19"/>
      <c r="V27" s="16"/>
      <c r="X27" s="11"/>
      <c r="Z27" s="19"/>
      <c r="AA27" s="16"/>
      <c r="AC27" s="11"/>
      <c r="AE27" s="19"/>
      <c r="AF27" s="16"/>
      <c r="AH27" s="11"/>
      <c r="AJ27" s="19"/>
      <c r="AK27" s="16"/>
      <c r="AM27" s="11"/>
      <c r="AO27" s="19"/>
      <c r="AP27" s="16"/>
      <c r="AR27" s="11"/>
      <c r="AT27" s="29"/>
      <c r="AU27" s="16"/>
      <c r="AW27" s="30"/>
      <c r="AY27" s="29"/>
      <c r="AZ27" s="16"/>
      <c r="BB27" s="30">
        <v>1.7824074074074075E-3</v>
      </c>
      <c r="BD27" s="29">
        <v>3.5408564814814816E-3</v>
      </c>
      <c r="BE27" s="24">
        <v>2</v>
      </c>
      <c r="BF27" s="23" t="s">
        <v>82</v>
      </c>
      <c r="BG27" s="30">
        <v>3.4100694444444443E-3</v>
      </c>
      <c r="BI27" s="29"/>
      <c r="BJ27" s="16"/>
      <c r="BL27" s="30"/>
      <c r="BN27" s="19"/>
      <c r="BO27" s="16"/>
      <c r="BQ27" s="11"/>
      <c r="BS27" s="19"/>
      <c r="BT27" s="16"/>
      <c r="BV27" s="11"/>
      <c r="BX27" s="19"/>
      <c r="BY27" s="16"/>
      <c r="CA27" s="11"/>
      <c r="CC27" s="29">
        <v>3.8268518518518517E-3</v>
      </c>
      <c r="CD27" s="24">
        <v>2</v>
      </c>
      <c r="CE27" s="33" t="s">
        <v>93</v>
      </c>
      <c r="CF27" s="30">
        <v>3.8268518518518517E-3</v>
      </c>
      <c r="CH27" s="19"/>
      <c r="CI27" s="16"/>
      <c r="CK27" s="11"/>
      <c r="CM27" s="19"/>
      <c r="CN27" s="16"/>
      <c r="CP27" s="11"/>
      <c r="CR27" s="19"/>
      <c r="CS27" s="16"/>
      <c r="CU27" s="11"/>
      <c r="CW27" s="19"/>
      <c r="CX27" s="16"/>
      <c r="CZ27" s="11"/>
      <c r="DB27" s="19"/>
      <c r="DC27" s="16"/>
      <c r="DE27" s="11"/>
      <c r="DG27" s="19"/>
      <c r="DH27" s="16"/>
      <c r="DJ27" s="11"/>
      <c r="DL27" s="55"/>
      <c r="DM27" s="16"/>
      <c r="DO27" s="16"/>
      <c r="DQ27" s="55"/>
      <c r="DR27" s="16"/>
      <c r="DT27" s="16"/>
      <c r="DU27" s="5"/>
    </row>
    <row r="28" spans="1:125" x14ac:dyDescent="0.25">
      <c r="A28" t="s">
        <v>261</v>
      </c>
      <c r="B28" t="s">
        <v>291</v>
      </c>
      <c r="F28" s="2"/>
      <c r="I28" s="16"/>
      <c r="J28" s="2"/>
      <c r="M28" s="16"/>
      <c r="N28" s="2"/>
      <c r="Q28" s="16"/>
      <c r="R28" s="2"/>
      <c r="S28" s="9"/>
      <c r="T28" s="13"/>
      <c r="U28" s="19"/>
      <c r="V28" s="16"/>
      <c r="X28" s="11">
        <v>9.61</v>
      </c>
      <c r="Z28" s="19"/>
      <c r="AA28" s="16"/>
      <c r="AC28" s="11">
        <v>15.1</v>
      </c>
      <c r="AE28" s="19"/>
      <c r="AF28" s="16"/>
      <c r="AH28" s="11"/>
      <c r="AJ28" s="19"/>
      <c r="AK28" s="16"/>
      <c r="AM28" s="11"/>
      <c r="AO28" s="19"/>
      <c r="AP28" s="16"/>
      <c r="AR28" s="11"/>
      <c r="AT28" s="29"/>
      <c r="AU28" s="16"/>
      <c r="AW28" s="30"/>
      <c r="AY28" s="29"/>
      <c r="AZ28" s="16"/>
      <c r="BB28" s="30"/>
      <c r="BD28" s="29"/>
      <c r="BE28" s="16"/>
      <c r="BG28" s="30"/>
      <c r="BI28" s="29"/>
      <c r="BJ28" s="16"/>
      <c r="BL28" s="30"/>
      <c r="BN28" s="19"/>
      <c r="BO28" s="16"/>
      <c r="BQ28" s="11"/>
      <c r="BS28" s="19"/>
      <c r="BT28" s="16"/>
      <c r="BV28" s="11"/>
      <c r="BW28" t="s">
        <v>189</v>
      </c>
      <c r="BX28" s="19"/>
      <c r="BY28" s="16"/>
      <c r="CA28" s="11"/>
      <c r="CC28" s="29"/>
      <c r="CD28" s="16"/>
      <c r="CF28" s="30"/>
      <c r="CH28" s="19"/>
      <c r="CI28" s="16"/>
      <c r="CK28" s="11">
        <v>3.13</v>
      </c>
      <c r="CM28" s="19"/>
      <c r="CN28" s="16"/>
      <c r="CP28" s="11"/>
      <c r="CR28" s="19"/>
      <c r="CS28" s="16"/>
      <c r="CU28" s="11"/>
      <c r="CW28" s="19"/>
      <c r="CX28" s="16"/>
      <c r="CZ28" s="11"/>
      <c r="DA28" t="s">
        <v>325</v>
      </c>
      <c r="DB28" s="19"/>
      <c r="DC28" s="16"/>
      <c r="DE28" s="11"/>
      <c r="DG28" s="19"/>
      <c r="DH28" s="16"/>
      <c r="DJ28" s="11"/>
      <c r="DL28" s="55"/>
      <c r="DM28" s="16"/>
      <c r="DO28" s="16"/>
      <c r="DQ28" s="55"/>
      <c r="DR28" s="16"/>
      <c r="DT28" s="16"/>
      <c r="DU28" s="5"/>
    </row>
    <row r="29" spans="1:125" x14ac:dyDescent="0.25">
      <c r="A29" t="s">
        <v>262</v>
      </c>
      <c r="B29" t="s">
        <v>292</v>
      </c>
      <c r="F29" s="2"/>
      <c r="I29" s="16"/>
      <c r="J29" s="2"/>
      <c r="M29" s="16"/>
      <c r="N29" s="2"/>
      <c r="Q29" s="16"/>
      <c r="R29" s="2"/>
      <c r="S29" s="9"/>
      <c r="T29" s="13"/>
      <c r="U29" s="19"/>
      <c r="V29" s="16"/>
      <c r="X29" s="11">
        <v>10.57</v>
      </c>
      <c r="Z29" s="19"/>
      <c r="AA29" s="16"/>
      <c r="AC29" s="11">
        <v>15.5</v>
      </c>
      <c r="AE29" s="19"/>
      <c r="AF29" s="16"/>
      <c r="AH29" s="11"/>
      <c r="AJ29" s="19"/>
      <c r="AK29" s="16"/>
      <c r="AM29" s="11">
        <v>34.950000000000003</v>
      </c>
      <c r="AO29" s="19"/>
      <c r="AP29" s="16"/>
      <c r="AR29" s="11"/>
      <c r="AT29" s="29"/>
      <c r="AU29" s="16"/>
      <c r="AW29" s="30">
        <v>1.5296296296296297E-3</v>
      </c>
      <c r="AY29" s="29"/>
      <c r="AZ29" s="16"/>
      <c r="BB29" s="30">
        <v>1.9872685185185184E-3</v>
      </c>
      <c r="BD29" s="29"/>
      <c r="BE29" s="16"/>
      <c r="BG29" s="30"/>
      <c r="BI29" s="29"/>
      <c r="BJ29" s="16"/>
      <c r="BL29" s="30"/>
      <c r="BN29" s="19"/>
      <c r="BO29" s="16"/>
      <c r="BQ29" s="11"/>
      <c r="BS29" s="19"/>
      <c r="BT29" s="16"/>
      <c r="BV29" s="11"/>
      <c r="BX29" s="19"/>
      <c r="BY29" s="16"/>
      <c r="CA29" s="11"/>
      <c r="CC29" s="29"/>
      <c r="CD29" s="16"/>
      <c r="CF29" s="30"/>
      <c r="CH29" s="19"/>
      <c r="CI29" s="16"/>
      <c r="CK29" s="11">
        <v>3.45</v>
      </c>
      <c r="CM29" s="19"/>
      <c r="CN29" s="16"/>
      <c r="CP29" s="11"/>
      <c r="CR29" s="19"/>
      <c r="CS29" s="16"/>
      <c r="CU29" s="11"/>
      <c r="CW29" s="19"/>
      <c r="CX29" s="16"/>
      <c r="CZ29" s="11"/>
      <c r="DA29" t="s">
        <v>189</v>
      </c>
      <c r="DB29" s="19"/>
      <c r="DC29" s="16"/>
      <c r="DE29" s="11"/>
      <c r="DG29" s="19"/>
      <c r="DH29" s="16"/>
      <c r="DJ29" s="11"/>
      <c r="DL29" s="55"/>
      <c r="DM29" s="16"/>
      <c r="DO29" s="16"/>
      <c r="DQ29" s="55"/>
      <c r="DR29" s="16"/>
      <c r="DT29" s="16"/>
      <c r="DU29" s="5"/>
    </row>
    <row r="30" spans="1:125" x14ac:dyDescent="0.25">
      <c r="A30" t="s">
        <v>263</v>
      </c>
      <c r="B30" t="s">
        <v>121</v>
      </c>
      <c r="C30">
        <v>5</v>
      </c>
      <c r="D30">
        <v>4</v>
      </c>
      <c r="E30">
        <v>1</v>
      </c>
      <c r="F30" s="2" t="s">
        <v>75</v>
      </c>
      <c r="G30" s="11">
        <v>9.49</v>
      </c>
      <c r="I30" s="16">
        <v>1</v>
      </c>
      <c r="J30" s="2" t="s">
        <v>92</v>
      </c>
      <c r="K30" s="11">
        <v>3.62</v>
      </c>
      <c r="M30" s="16">
        <v>1</v>
      </c>
      <c r="N30" s="2"/>
      <c r="Q30" s="16"/>
      <c r="R30" s="2"/>
      <c r="S30" s="9">
        <v>2</v>
      </c>
      <c r="T30" s="13"/>
      <c r="U30" s="19">
        <v>9.49</v>
      </c>
      <c r="V30" s="25">
        <v>4</v>
      </c>
      <c r="X30" s="11">
        <v>9.49</v>
      </c>
      <c r="Y30" s="11">
        <v>15.15</v>
      </c>
      <c r="Z30" s="19">
        <v>15.1</v>
      </c>
      <c r="AA30" s="16">
        <v>12</v>
      </c>
      <c r="AC30" s="11">
        <v>14.9</v>
      </c>
      <c r="AE30" s="19"/>
      <c r="AF30" s="16"/>
      <c r="AH30" s="11">
        <v>22.92</v>
      </c>
      <c r="AJ30" s="19">
        <v>31.5</v>
      </c>
      <c r="AK30" s="16">
        <v>9</v>
      </c>
      <c r="AM30" s="11">
        <v>31.5</v>
      </c>
      <c r="AO30" s="19"/>
      <c r="AP30" s="16"/>
      <c r="AR30" s="11"/>
      <c r="AT30" s="29"/>
      <c r="AU30" s="16"/>
      <c r="AW30" s="30">
        <v>1.5150462962962965E-3</v>
      </c>
      <c r="AY30" s="29"/>
      <c r="AZ30" s="16"/>
      <c r="BB30" s="30">
        <v>2.2106481481481482E-3</v>
      </c>
      <c r="BD30" s="29"/>
      <c r="BE30" s="16"/>
      <c r="BG30" s="30">
        <v>4.4637731481481481E-3</v>
      </c>
      <c r="BI30" s="29"/>
      <c r="BJ30" s="16"/>
      <c r="BL30" s="30">
        <v>4.698263888888889E-3</v>
      </c>
      <c r="BN30" s="19"/>
      <c r="BO30" s="16"/>
      <c r="BQ30" s="11"/>
      <c r="BS30" s="19"/>
      <c r="BT30" s="16"/>
      <c r="BV30" s="11"/>
      <c r="BX30" s="19"/>
      <c r="BY30" s="16"/>
      <c r="CA30" s="11"/>
      <c r="CC30" s="29"/>
      <c r="CD30" s="16"/>
      <c r="CF30" s="30"/>
      <c r="CH30" s="19">
        <v>3.62</v>
      </c>
      <c r="CI30" s="16">
        <v>11</v>
      </c>
      <c r="CK30" s="11">
        <v>3.75</v>
      </c>
      <c r="CM30" s="19"/>
      <c r="CN30" s="16"/>
      <c r="CP30" s="11">
        <v>1.1499999999999999</v>
      </c>
      <c r="CR30" s="19"/>
      <c r="CS30" s="16"/>
      <c r="CU30" s="11"/>
      <c r="CW30" s="19"/>
      <c r="CX30" s="16"/>
      <c r="CZ30" s="11"/>
      <c r="DA30" t="s">
        <v>326</v>
      </c>
      <c r="DB30" s="19"/>
      <c r="DC30" s="16"/>
      <c r="DE30" s="11"/>
      <c r="DG30" s="19"/>
      <c r="DH30" s="16"/>
      <c r="DJ30" s="11"/>
      <c r="DL30" s="55"/>
      <c r="DM30" s="16"/>
      <c r="DO30" s="16"/>
      <c r="DQ30" s="55"/>
      <c r="DR30" s="16"/>
      <c r="DT30" s="16"/>
      <c r="DU30" s="5"/>
    </row>
    <row r="31" spans="1:125" x14ac:dyDescent="0.25">
      <c r="A31" t="s">
        <v>257</v>
      </c>
      <c r="B31" t="s">
        <v>293</v>
      </c>
      <c r="C31">
        <v>5</v>
      </c>
      <c r="D31">
        <v>5</v>
      </c>
      <c r="F31" s="9" t="s">
        <v>85</v>
      </c>
      <c r="G31" s="62">
        <v>29.08</v>
      </c>
      <c r="H31" s="13"/>
      <c r="I31" s="63">
        <v>1</v>
      </c>
      <c r="J31" s="58"/>
      <c r="K31" s="60"/>
      <c r="L31" s="60"/>
      <c r="M31" s="61"/>
      <c r="N31" s="58"/>
      <c r="O31" s="60"/>
      <c r="P31" s="60"/>
      <c r="Q31" s="61"/>
      <c r="R31" s="2"/>
      <c r="S31" s="58">
        <v>1</v>
      </c>
      <c r="T31" s="13"/>
      <c r="U31" s="19"/>
      <c r="V31" s="16"/>
      <c r="X31" s="11"/>
      <c r="Z31" s="19">
        <v>14.1</v>
      </c>
      <c r="AA31" s="16">
        <v>6</v>
      </c>
      <c r="AC31" s="11">
        <v>13.9</v>
      </c>
      <c r="AE31" s="19"/>
      <c r="AF31" s="16"/>
      <c r="AH31" s="11"/>
      <c r="AJ31" s="19">
        <v>29.08</v>
      </c>
      <c r="AK31" s="25">
        <v>4</v>
      </c>
      <c r="AM31" s="11">
        <v>28.41</v>
      </c>
      <c r="AO31" s="19"/>
      <c r="AP31" s="16"/>
      <c r="AR31" s="11">
        <v>47</v>
      </c>
      <c r="AT31" s="29"/>
      <c r="AU31" s="16"/>
      <c r="AW31" s="30">
        <v>1.3958333333333333E-3</v>
      </c>
      <c r="AY31" s="29"/>
      <c r="AZ31" s="16"/>
      <c r="BB31" s="30">
        <v>2.1527777777777778E-3</v>
      </c>
      <c r="BD31" s="29"/>
      <c r="BE31" s="16"/>
      <c r="BG31" s="30"/>
      <c r="BI31" s="29"/>
      <c r="BJ31" s="16"/>
      <c r="BL31" s="30"/>
      <c r="BN31" s="19"/>
      <c r="BO31" s="16"/>
      <c r="BQ31" s="11"/>
      <c r="BS31" s="19"/>
      <c r="BT31" s="16"/>
      <c r="BV31" s="11"/>
      <c r="BX31" s="19"/>
      <c r="BY31" s="16"/>
      <c r="CA31" s="11"/>
      <c r="CC31" s="29"/>
      <c r="CD31" s="16"/>
      <c r="CF31" s="30"/>
      <c r="CH31" s="19"/>
      <c r="CI31" s="16"/>
      <c r="CK31" s="11">
        <v>3.99</v>
      </c>
      <c r="CM31" s="19"/>
      <c r="CN31" s="16"/>
      <c r="CP31" s="11"/>
      <c r="CR31" s="19"/>
      <c r="CS31" s="16"/>
      <c r="CU31" s="11"/>
      <c r="CW31" s="19"/>
      <c r="CX31" s="16"/>
      <c r="CZ31" s="11">
        <v>4.2</v>
      </c>
      <c r="DB31" s="19"/>
      <c r="DC31" s="16"/>
      <c r="DE31" s="11"/>
      <c r="DG31" s="19"/>
      <c r="DH31" s="16"/>
      <c r="DJ31" s="11"/>
      <c r="DL31" s="55"/>
      <c r="DM31" s="16"/>
      <c r="DO31" s="16"/>
      <c r="DQ31" s="55"/>
      <c r="DR31" s="16"/>
      <c r="DT31" s="16"/>
      <c r="DU31" s="5"/>
    </row>
    <row r="32" spans="1:125" x14ac:dyDescent="0.25">
      <c r="A32" t="s">
        <v>23</v>
      </c>
      <c r="B32" t="s">
        <v>294</v>
      </c>
      <c r="F32" s="2"/>
      <c r="I32" s="16"/>
      <c r="J32" s="2"/>
      <c r="M32" s="16"/>
      <c r="N32" s="2"/>
      <c r="Q32" s="16"/>
      <c r="R32" s="2"/>
      <c r="S32" s="9"/>
      <c r="T32" s="13"/>
      <c r="U32" s="19"/>
      <c r="V32" s="16"/>
      <c r="X32" s="11"/>
      <c r="Z32" s="19"/>
      <c r="AA32" s="16"/>
      <c r="AC32" s="11"/>
      <c r="AE32" s="19"/>
      <c r="AF32" s="16"/>
      <c r="AH32" s="11"/>
      <c r="AJ32" s="19"/>
      <c r="AK32" s="16"/>
      <c r="AM32" s="11"/>
      <c r="AO32" s="19"/>
      <c r="AP32" s="16"/>
      <c r="AR32" s="11"/>
      <c r="AT32" s="29"/>
      <c r="AU32" s="16"/>
      <c r="AW32" s="30"/>
      <c r="AY32" s="29"/>
      <c r="AZ32" s="16"/>
      <c r="BB32" s="30"/>
      <c r="BD32" s="29"/>
      <c r="BE32" s="16"/>
      <c r="BG32" s="30"/>
      <c r="BI32" s="29"/>
      <c r="BJ32" s="16"/>
      <c r="BL32" s="30"/>
      <c r="BN32" s="19"/>
      <c r="BO32" s="16"/>
      <c r="BQ32" s="11"/>
      <c r="BS32" s="19"/>
      <c r="BT32" s="16"/>
      <c r="BV32" s="11"/>
      <c r="BX32" s="19"/>
      <c r="BY32" s="16"/>
      <c r="CA32" s="11"/>
      <c r="CC32" s="29"/>
      <c r="CD32" s="16"/>
      <c r="CF32" s="30"/>
      <c r="CH32" s="19"/>
      <c r="CI32" s="16"/>
      <c r="CK32" s="11"/>
      <c r="CM32" s="19"/>
      <c r="CN32" s="16"/>
      <c r="CP32" s="11"/>
      <c r="CR32" s="19"/>
      <c r="CS32" s="16"/>
      <c r="CU32" s="11"/>
      <c r="CW32" s="19"/>
      <c r="CX32" s="16"/>
      <c r="CZ32" s="11"/>
      <c r="DB32" s="19"/>
      <c r="DC32" s="16"/>
      <c r="DE32" s="11"/>
      <c r="DG32" s="19"/>
      <c r="DH32" s="16"/>
      <c r="DJ32" s="11"/>
      <c r="DL32" s="55"/>
      <c r="DM32" s="16"/>
      <c r="DO32" s="16"/>
      <c r="DQ32" s="55"/>
      <c r="DR32" s="16"/>
      <c r="DT32" s="16"/>
      <c r="DU32" s="5"/>
    </row>
    <row r="33" spans="1:125" x14ac:dyDescent="0.25">
      <c r="A33" t="s">
        <v>27</v>
      </c>
      <c r="B33" t="s">
        <v>295</v>
      </c>
      <c r="C33">
        <v>14</v>
      </c>
      <c r="D33">
        <v>14</v>
      </c>
      <c r="F33" s="2" t="s">
        <v>313</v>
      </c>
      <c r="G33" s="11">
        <v>44.75</v>
      </c>
      <c r="H33" s="23" t="s">
        <v>82</v>
      </c>
      <c r="I33" s="16">
        <v>3</v>
      </c>
      <c r="J33" s="2" t="s">
        <v>92</v>
      </c>
      <c r="K33" s="11">
        <v>4.46</v>
      </c>
      <c r="L33" s="18" t="s">
        <v>79</v>
      </c>
      <c r="M33" s="16">
        <v>2</v>
      </c>
      <c r="N33" s="2" t="s">
        <v>97</v>
      </c>
      <c r="O33" s="11">
        <v>5.65</v>
      </c>
      <c r="Q33" s="16">
        <v>1</v>
      </c>
      <c r="R33" s="2">
        <v>2</v>
      </c>
      <c r="S33" s="9">
        <v>8</v>
      </c>
      <c r="T33" s="39" t="s">
        <v>95</v>
      </c>
      <c r="U33" s="19">
        <v>8.7899999999999991</v>
      </c>
      <c r="V33" s="24">
        <v>2</v>
      </c>
      <c r="W33" s="18" t="s">
        <v>79</v>
      </c>
      <c r="X33" s="11">
        <v>8.7899999999999991</v>
      </c>
      <c r="Y33" s="11">
        <v>13.983333333333333</v>
      </c>
      <c r="Z33" s="19">
        <v>13.4</v>
      </c>
      <c r="AA33" s="26">
        <v>3</v>
      </c>
      <c r="AB33" s="23" t="s">
        <v>82</v>
      </c>
      <c r="AC33" s="11">
        <v>13.4</v>
      </c>
      <c r="AE33" s="19"/>
      <c r="AF33" s="16"/>
      <c r="AH33" s="11">
        <v>21.98</v>
      </c>
      <c r="AJ33" s="19">
        <v>27.79</v>
      </c>
      <c r="AK33" s="24">
        <v>2</v>
      </c>
      <c r="AL33" s="18" t="s">
        <v>79</v>
      </c>
      <c r="AM33" s="11">
        <v>27.79</v>
      </c>
      <c r="AO33" s="19">
        <v>44.75</v>
      </c>
      <c r="AP33" s="24">
        <v>2</v>
      </c>
      <c r="AQ33" s="23" t="s">
        <v>82</v>
      </c>
      <c r="AR33" s="11">
        <v>44.75</v>
      </c>
      <c r="AT33" s="29">
        <v>1.2662037037037038E-3</v>
      </c>
      <c r="AU33" s="25">
        <v>4</v>
      </c>
      <c r="AW33" s="30">
        <v>1.2662037037037038E-3</v>
      </c>
      <c r="AY33" s="29">
        <v>1.8379629629629631E-3</v>
      </c>
      <c r="AZ33" s="27">
        <v>5</v>
      </c>
      <c r="BB33" s="30">
        <v>1.8379629629629631E-3</v>
      </c>
      <c r="BD33" s="29"/>
      <c r="BE33" s="16"/>
      <c r="BG33" s="30"/>
      <c r="BI33" s="29"/>
      <c r="BJ33" s="16"/>
      <c r="BL33" s="30"/>
      <c r="BN33" s="19"/>
      <c r="BO33" s="16"/>
      <c r="BQ33" s="11">
        <v>12.29</v>
      </c>
      <c r="BS33" s="19">
        <v>16.3</v>
      </c>
      <c r="BT33" s="27">
        <v>5</v>
      </c>
      <c r="BV33" s="11">
        <v>16.3</v>
      </c>
      <c r="BX33" s="19"/>
      <c r="BY33" s="16"/>
      <c r="CA33" s="11"/>
      <c r="CC33" s="29"/>
      <c r="CD33" s="16"/>
      <c r="CF33" s="30"/>
      <c r="CH33" s="19">
        <v>4.46</v>
      </c>
      <c r="CI33" s="27">
        <v>5</v>
      </c>
      <c r="CJ33" s="18" t="s">
        <v>79</v>
      </c>
      <c r="CK33" s="11">
        <v>4.46</v>
      </c>
      <c r="CM33" s="19"/>
      <c r="CN33" s="16"/>
      <c r="CP33" s="11">
        <v>1.05</v>
      </c>
      <c r="CR33" s="19"/>
      <c r="CS33" s="16"/>
      <c r="CU33" s="11"/>
      <c r="CW33" s="19">
        <v>5.65</v>
      </c>
      <c r="CX33" s="16">
        <v>10</v>
      </c>
      <c r="CZ33" s="11">
        <v>5.68</v>
      </c>
      <c r="DB33" s="19"/>
      <c r="DC33" s="16"/>
      <c r="DE33" s="11">
        <v>9.58</v>
      </c>
      <c r="DG33" s="19"/>
      <c r="DH33" s="16"/>
      <c r="DJ33" s="11"/>
      <c r="DL33" s="55"/>
      <c r="DM33" s="16"/>
      <c r="DO33" s="16"/>
      <c r="DQ33" s="55"/>
      <c r="DR33" s="16"/>
      <c r="DT33" s="16"/>
      <c r="DU33" s="5"/>
    </row>
    <row r="34" spans="1:125" x14ac:dyDescent="0.25">
      <c r="A34" t="s">
        <v>264</v>
      </c>
      <c r="B34" t="s">
        <v>296</v>
      </c>
      <c r="F34" s="2"/>
      <c r="I34" s="16"/>
      <c r="J34" s="2"/>
      <c r="M34" s="16"/>
      <c r="N34" s="2"/>
      <c r="Q34" s="16"/>
      <c r="R34" s="2"/>
      <c r="S34" s="9"/>
      <c r="T34" s="13"/>
      <c r="U34" s="19"/>
      <c r="V34" s="16"/>
      <c r="X34" s="11"/>
      <c r="Z34" s="19"/>
      <c r="AA34" s="16"/>
      <c r="AC34" s="11"/>
      <c r="AE34" s="19"/>
      <c r="AF34" s="16"/>
      <c r="AH34" s="11"/>
      <c r="AJ34" s="19"/>
      <c r="AK34" s="16"/>
      <c r="AM34" s="11"/>
      <c r="AO34" s="19"/>
      <c r="AP34" s="16"/>
      <c r="AR34" s="11"/>
      <c r="AT34" s="29"/>
      <c r="AU34" s="16"/>
      <c r="AW34" s="30"/>
      <c r="AY34" s="29"/>
      <c r="AZ34" s="16"/>
      <c r="BB34" s="30"/>
      <c r="BD34" s="29"/>
      <c r="BE34" s="16"/>
      <c r="BG34" s="30"/>
      <c r="BI34" s="29"/>
      <c r="BJ34" s="16"/>
      <c r="BL34" s="30"/>
      <c r="BN34" s="19"/>
      <c r="BO34" s="16"/>
      <c r="BQ34" s="11"/>
      <c r="BS34" s="19"/>
      <c r="BT34" s="16"/>
      <c r="BV34" s="11"/>
      <c r="BX34" s="19"/>
      <c r="BY34" s="16"/>
      <c r="CA34" s="11"/>
      <c r="CC34" s="29"/>
      <c r="CD34" s="16"/>
      <c r="CF34" s="30"/>
      <c r="CH34" s="19"/>
      <c r="CI34" s="16"/>
      <c r="CK34" s="11"/>
      <c r="CM34" s="19"/>
      <c r="CN34" s="16"/>
      <c r="CP34" s="11"/>
      <c r="CR34" s="19"/>
      <c r="CS34" s="16"/>
      <c r="CU34" s="11"/>
      <c r="CW34" s="19"/>
      <c r="CX34" s="16"/>
      <c r="CZ34" s="11"/>
      <c r="DB34" s="19"/>
      <c r="DC34" s="16"/>
      <c r="DE34" s="11"/>
      <c r="DG34" s="19"/>
      <c r="DH34" s="16"/>
      <c r="DJ34" s="11"/>
      <c r="DL34" s="55"/>
      <c r="DM34" s="16"/>
      <c r="DO34" s="16"/>
      <c r="DQ34" s="55"/>
      <c r="DR34" s="16"/>
      <c r="DT34" s="16"/>
      <c r="DU34" s="5"/>
    </row>
    <row r="35" spans="1:125" x14ac:dyDescent="0.25">
      <c r="A35" t="s">
        <v>265</v>
      </c>
      <c r="B35" t="s">
        <v>297</v>
      </c>
      <c r="F35" s="2"/>
      <c r="I35" s="16"/>
      <c r="J35" s="2"/>
      <c r="M35" s="16"/>
      <c r="N35" s="2"/>
      <c r="Q35" s="16"/>
      <c r="R35" s="2"/>
      <c r="S35" s="9"/>
      <c r="T35" s="13"/>
      <c r="U35" s="19"/>
      <c r="V35" s="16"/>
      <c r="X35" s="11"/>
      <c r="Z35" s="19"/>
      <c r="AA35" s="16"/>
      <c r="AC35" s="11"/>
      <c r="AE35" s="19"/>
      <c r="AF35" s="16"/>
      <c r="AH35" s="11"/>
      <c r="AJ35" s="19"/>
      <c r="AK35" s="16"/>
      <c r="AM35" s="11"/>
      <c r="AO35" s="19"/>
      <c r="AP35" s="16"/>
      <c r="AR35" s="11"/>
      <c r="AT35" s="29"/>
      <c r="AU35" s="16"/>
      <c r="AW35" s="30"/>
      <c r="AY35" s="29"/>
      <c r="AZ35" s="16"/>
      <c r="BB35" s="30"/>
      <c r="BD35" s="29"/>
      <c r="BE35" s="16"/>
      <c r="BG35" s="30"/>
      <c r="BI35" s="29"/>
      <c r="BJ35" s="16"/>
      <c r="BL35" s="30"/>
      <c r="BN35" s="19"/>
      <c r="BO35" s="16"/>
      <c r="BQ35" s="11"/>
      <c r="BS35" s="19"/>
      <c r="BT35" s="16"/>
      <c r="BV35" s="11"/>
      <c r="BW35" t="s">
        <v>189</v>
      </c>
      <c r="BX35" s="19"/>
      <c r="BY35" s="16"/>
      <c r="CA35" s="11"/>
      <c r="CC35" s="29"/>
      <c r="CD35" s="16"/>
      <c r="CF35" s="30"/>
      <c r="CH35" s="19"/>
      <c r="CI35" s="16"/>
      <c r="CK35" s="11"/>
      <c r="CM35" s="19"/>
      <c r="CN35" s="16"/>
      <c r="CP35" s="11"/>
      <c r="CR35" s="19"/>
      <c r="CS35" s="16"/>
      <c r="CU35" s="11"/>
      <c r="CW35" s="19"/>
      <c r="CX35" s="16"/>
      <c r="CZ35" s="11"/>
      <c r="DB35" s="19"/>
      <c r="DC35" s="16"/>
      <c r="DE35" s="11"/>
      <c r="DG35" s="19"/>
      <c r="DH35" s="16"/>
      <c r="DJ35" s="11"/>
      <c r="DL35" s="55"/>
      <c r="DM35" s="16"/>
      <c r="DO35" s="16"/>
      <c r="DQ35" s="55"/>
      <c r="DR35" s="16"/>
      <c r="DT35" s="16"/>
      <c r="DU35" s="5"/>
    </row>
    <row r="36" spans="1:125" x14ac:dyDescent="0.25">
      <c r="A36" t="s">
        <v>266</v>
      </c>
      <c r="B36" t="s">
        <v>298</v>
      </c>
      <c r="C36">
        <v>4</v>
      </c>
      <c r="D36">
        <v>4</v>
      </c>
      <c r="F36" s="2" t="s">
        <v>85</v>
      </c>
      <c r="G36" s="11">
        <v>30.1</v>
      </c>
      <c r="I36" s="16">
        <v>1</v>
      </c>
      <c r="J36" s="2"/>
      <c r="M36" s="16"/>
      <c r="N36" s="2" t="s">
        <v>97</v>
      </c>
      <c r="O36" s="11">
        <v>5.1100000000000003</v>
      </c>
      <c r="Q36" s="16">
        <v>1</v>
      </c>
      <c r="R36" s="2"/>
      <c r="S36" s="9">
        <v>2</v>
      </c>
      <c r="T36" s="13"/>
      <c r="U36" s="19"/>
      <c r="V36" s="16"/>
      <c r="X36" s="11"/>
      <c r="Z36" s="19">
        <v>14.42</v>
      </c>
      <c r="AA36" s="16">
        <v>8</v>
      </c>
      <c r="AC36" s="11">
        <v>14.4</v>
      </c>
      <c r="AE36" s="19"/>
      <c r="AF36" s="16"/>
      <c r="AH36" s="11"/>
      <c r="AJ36" s="19">
        <v>30.1</v>
      </c>
      <c r="AK36" s="16">
        <v>6</v>
      </c>
      <c r="AM36" s="11">
        <v>30.1</v>
      </c>
      <c r="AO36" s="19"/>
      <c r="AP36" s="16"/>
      <c r="AR36" s="11"/>
      <c r="AT36" s="29"/>
      <c r="AU36" s="16"/>
      <c r="AW36" s="30"/>
      <c r="AY36" s="29"/>
      <c r="AZ36" s="16"/>
      <c r="BB36" s="30"/>
      <c r="BD36" s="29"/>
      <c r="BE36" s="16"/>
      <c r="BG36" s="30"/>
      <c r="BI36" s="29"/>
      <c r="BJ36" s="16"/>
      <c r="BL36" s="30"/>
      <c r="BN36" s="19"/>
      <c r="BO36" s="16"/>
      <c r="BQ36" s="11"/>
      <c r="BS36" s="19"/>
      <c r="BT36" s="16"/>
      <c r="BV36" s="11"/>
      <c r="BX36" s="19"/>
      <c r="BY36" s="16"/>
      <c r="CA36" s="11"/>
      <c r="CC36" s="29"/>
      <c r="CD36" s="16"/>
      <c r="CF36" s="30"/>
      <c r="CH36" s="19"/>
      <c r="CI36" s="16"/>
      <c r="CK36" s="11"/>
      <c r="CM36" s="19"/>
      <c r="CN36" s="16"/>
      <c r="CP36" s="11"/>
      <c r="CR36" s="19"/>
      <c r="CS36" s="16"/>
      <c r="CU36" s="11"/>
      <c r="CW36" s="19">
        <v>5.1100000000000003</v>
      </c>
      <c r="CX36" s="16">
        <v>15</v>
      </c>
      <c r="CZ36" s="11">
        <v>5.1100000000000003</v>
      </c>
      <c r="DB36" s="19"/>
      <c r="DC36" s="16"/>
      <c r="DE36" s="11"/>
      <c r="DG36" s="19"/>
      <c r="DH36" s="16"/>
      <c r="DJ36" s="11"/>
      <c r="DL36" s="55"/>
      <c r="DM36" s="16"/>
      <c r="DO36" s="16"/>
      <c r="DQ36" s="55"/>
      <c r="DR36" s="16"/>
      <c r="DT36" s="16"/>
      <c r="DU36" s="5"/>
    </row>
    <row r="37" spans="1:125" x14ac:dyDescent="0.25">
      <c r="A37" t="s">
        <v>267</v>
      </c>
      <c r="B37" t="s">
        <v>299</v>
      </c>
      <c r="C37">
        <v>3</v>
      </c>
      <c r="D37">
        <v>3</v>
      </c>
      <c r="F37" s="9" t="s">
        <v>83</v>
      </c>
      <c r="G37" s="62">
        <v>14.4</v>
      </c>
      <c r="H37" s="13"/>
      <c r="I37" s="63">
        <v>1</v>
      </c>
      <c r="J37" s="58"/>
      <c r="K37" s="60"/>
      <c r="L37" s="60"/>
      <c r="M37" s="61"/>
      <c r="N37" s="58"/>
      <c r="O37" s="60"/>
      <c r="P37" s="60"/>
      <c r="Q37" s="61"/>
      <c r="R37" s="2"/>
      <c r="S37" s="58">
        <v>1</v>
      </c>
      <c r="T37" s="13"/>
      <c r="U37" s="19"/>
      <c r="V37" s="16"/>
      <c r="X37" s="11">
        <v>9.1199999999999992</v>
      </c>
      <c r="Z37" s="19">
        <v>14.4</v>
      </c>
      <c r="AA37" s="16">
        <v>7</v>
      </c>
      <c r="AC37" s="11">
        <v>14.4</v>
      </c>
      <c r="AE37" s="19"/>
      <c r="AF37" s="16"/>
      <c r="AH37" s="11"/>
      <c r="AJ37" s="19">
        <v>31.71</v>
      </c>
      <c r="AK37" s="16">
        <v>11</v>
      </c>
      <c r="AM37" s="11">
        <v>30.82</v>
      </c>
      <c r="AO37" s="19"/>
      <c r="AP37" s="16"/>
      <c r="AR37" s="11">
        <v>48.21</v>
      </c>
      <c r="AT37" s="29"/>
      <c r="AU37" s="16"/>
      <c r="AW37" s="30"/>
      <c r="AY37" s="29"/>
      <c r="AZ37" s="16"/>
      <c r="BB37" s="30"/>
      <c r="BD37" s="29"/>
      <c r="BE37" s="16"/>
      <c r="BG37" s="30"/>
      <c r="BI37" s="29"/>
      <c r="BJ37" s="16"/>
      <c r="BL37" s="30"/>
      <c r="BN37" s="19"/>
      <c r="BO37" s="16"/>
      <c r="BQ37" s="11"/>
      <c r="BS37" s="19"/>
      <c r="BT37" s="16"/>
      <c r="BV37" s="11"/>
      <c r="BX37" s="19"/>
      <c r="BY37" s="16"/>
      <c r="CA37" s="11"/>
      <c r="CC37" s="29"/>
      <c r="CD37" s="16"/>
      <c r="CF37" s="30"/>
      <c r="CH37" s="19"/>
      <c r="CI37" s="16"/>
      <c r="CK37" s="11">
        <v>2.77</v>
      </c>
      <c r="CM37" s="19"/>
      <c r="CN37" s="16"/>
      <c r="CP37" s="11"/>
      <c r="CR37" s="19"/>
      <c r="CS37" s="16"/>
      <c r="CU37" s="11"/>
      <c r="CW37" s="19"/>
      <c r="CX37" s="16"/>
      <c r="CZ37" s="11">
        <v>4.87</v>
      </c>
      <c r="DB37" s="19"/>
      <c r="DC37" s="16"/>
      <c r="DE37" s="11"/>
      <c r="DG37" s="19"/>
      <c r="DH37" s="16"/>
      <c r="DJ37" s="11"/>
      <c r="DL37" s="55"/>
      <c r="DM37" s="16"/>
      <c r="DO37" s="16"/>
      <c r="DQ37" s="55"/>
      <c r="DR37" s="16"/>
      <c r="DT37" s="16"/>
      <c r="DU37" s="5"/>
    </row>
    <row r="38" spans="1:125" x14ac:dyDescent="0.25">
      <c r="A38" t="s">
        <v>268</v>
      </c>
      <c r="B38" t="s">
        <v>55</v>
      </c>
      <c r="C38">
        <v>1</v>
      </c>
      <c r="D38">
        <v>1</v>
      </c>
      <c r="F38" s="2" t="s">
        <v>83</v>
      </c>
      <c r="G38" s="11">
        <v>14.8</v>
      </c>
      <c r="I38" s="16">
        <v>1</v>
      </c>
      <c r="J38" s="2"/>
      <c r="M38" s="16"/>
      <c r="N38" s="2" t="s">
        <v>97</v>
      </c>
      <c r="O38" s="11">
        <v>4.95</v>
      </c>
      <c r="Q38" s="16">
        <v>1</v>
      </c>
      <c r="R38" s="2"/>
      <c r="S38" s="9">
        <v>2</v>
      </c>
      <c r="T38" s="13"/>
      <c r="U38" s="19"/>
      <c r="V38" s="16"/>
      <c r="X38" s="11"/>
      <c r="Z38" s="19">
        <v>14.8</v>
      </c>
      <c r="AA38" s="16">
        <v>10</v>
      </c>
      <c r="AC38" s="11">
        <v>14.8</v>
      </c>
      <c r="AE38" s="19"/>
      <c r="AF38" s="16"/>
      <c r="AH38" s="11"/>
      <c r="AJ38" s="19"/>
      <c r="AK38" s="16"/>
      <c r="AM38" s="11">
        <v>31.5</v>
      </c>
      <c r="AO38" s="19"/>
      <c r="AP38" s="16"/>
      <c r="AR38" s="11"/>
      <c r="AT38" s="29"/>
      <c r="AU38" s="16"/>
      <c r="AW38" s="30"/>
      <c r="AY38" s="29"/>
      <c r="AZ38" s="16"/>
      <c r="BB38" s="30"/>
      <c r="BD38" s="29"/>
      <c r="BE38" s="16"/>
      <c r="BG38" s="30"/>
      <c r="BI38" s="29"/>
      <c r="BJ38" s="16"/>
      <c r="BL38" s="30"/>
      <c r="BN38" s="19"/>
      <c r="BO38" s="16"/>
      <c r="BQ38" s="11"/>
      <c r="BS38" s="19"/>
      <c r="BT38" s="16"/>
      <c r="BV38" s="11"/>
      <c r="BX38" s="19"/>
      <c r="BY38" s="16"/>
      <c r="CA38" s="11"/>
      <c r="CC38" s="29"/>
      <c r="CD38" s="16"/>
      <c r="CF38" s="30"/>
      <c r="CH38" s="19"/>
      <c r="CI38" s="16"/>
      <c r="CK38" s="11">
        <v>3.55</v>
      </c>
      <c r="CM38" s="19"/>
      <c r="CN38" s="16"/>
      <c r="CP38" s="11"/>
      <c r="CR38" s="19"/>
      <c r="CS38" s="16"/>
      <c r="CU38" s="11"/>
      <c r="CW38" s="19">
        <v>4.95</v>
      </c>
      <c r="CX38" s="16">
        <v>17</v>
      </c>
      <c r="CZ38" s="11">
        <v>4.95</v>
      </c>
      <c r="DB38" s="19"/>
      <c r="DC38" s="16"/>
      <c r="DE38" s="11"/>
      <c r="DG38" s="19"/>
      <c r="DH38" s="16"/>
      <c r="DJ38" s="11"/>
      <c r="DL38" s="55"/>
      <c r="DM38" s="16"/>
      <c r="DO38" s="16"/>
      <c r="DQ38" s="55"/>
      <c r="DR38" s="16"/>
      <c r="DT38" s="16"/>
      <c r="DU38" s="5"/>
    </row>
    <row r="39" spans="1:125" x14ac:dyDescent="0.25">
      <c r="A39" t="s">
        <v>269</v>
      </c>
      <c r="B39" t="s">
        <v>300</v>
      </c>
      <c r="F39" s="2"/>
      <c r="I39" s="16"/>
      <c r="J39" s="2"/>
      <c r="M39" s="16"/>
      <c r="N39" s="2"/>
      <c r="Q39" s="16"/>
      <c r="R39" s="2"/>
      <c r="S39" s="9"/>
      <c r="T39" s="13"/>
      <c r="U39" s="19"/>
      <c r="V39" s="16"/>
      <c r="X39" s="11"/>
      <c r="Z39" s="19"/>
      <c r="AA39" s="16"/>
      <c r="AC39" s="11"/>
      <c r="AE39" s="19"/>
      <c r="AF39" s="16"/>
      <c r="AH39" s="11"/>
      <c r="AJ39" s="19"/>
      <c r="AK39" s="16"/>
      <c r="AM39" s="11"/>
      <c r="AO39" s="19"/>
      <c r="AP39" s="16"/>
      <c r="AR39" s="11"/>
      <c r="AT39" s="29"/>
      <c r="AU39" s="16"/>
      <c r="AW39" s="30"/>
      <c r="AY39" s="29"/>
      <c r="AZ39" s="16"/>
      <c r="BB39" s="30"/>
      <c r="BD39" s="29"/>
      <c r="BE39" s="16"/>
      <c r="BG39" s="30"/>
      <c r="BI39" s="29"/>
      <c r="BJ39" s="16"/>
      <c r="BL39" s="30"/>
      <c r="BN39" s="19"/>
      <c r="BO39" s="16"/>
      <c r="BQ39" s="11"/>
      <c r="BS39" s="19"/>
      <c r="BT39" s="16"/>
      <c r="BV39" s="11"/>
      <c r="BX39" s="19"/>
      <c r="BY39" s="16"/>
      <c r="CA39" s="11"/>
      <c r="CC39" s="29"/>
      <c r="CD39" s="16"/>
      <c r="CF39" s="30"/>
      <c r="CH39" s="19"/>
      <c r="CI39" s="16"/>
      <c r="CK39" s="11"/>
      <c r="CM39" s="19"/>
      <c r="CN39" s="16"/>
      <c r="CP39" s="11"/>
      <c r="CR39" s="19"/>
      <c r="CS39" s="16"/>
      <c r="CU39" s="11"/>
      <c r="CW39" s="19"/>
      <c r="CX39" s="16"/>
      <c r="CZ39" s="11"/>
      <c r="DB39" s="19"/>
      <c r="DC39" s="16"/>
      <c r="DE39" s="11"/>
      <c r="DG39" s="19"/>
      <c r="DH39" s="16"/>
      <c r="DJ39" s="11"/>
      <c r="DL39" s="55"/>
      <c r="DM39" s="16"/>
      <c r="DO39" s="16"/>
      <c r="DQ39" s="55"/>
      <c r="DR39" s="16"/>
      <c r="DT39" s="16"/>
      <c r="DU39" s="5"/>
    </row>
    <row r="40" spans="1:125" x14ac:dyDescent="0.25">
      <c r="A40" t="s">
        <v>270</v>
      </c>
      <c r="B40" t="s">
        <v>301</v>
      </c>
      <c r="F40" s="2"/>
      <c r="I40" s="16"/>
      <c r="J40" s="2"/>
      <c r="M40" s="16"/>
      <c r="N40" s="2"/>
      <c r="Q40" s="16"/>
      <c r="R40" s="2"/>
      <c r="S40" s="9"/>
      <c r="T40" s="13"/>
      <c r="U40" s="19"/>
      <c r="V40" s="16"/>
      <c r="X40" s="11"/>
      <c r="Z40" s="19"/>
      <c r="AA40" s="16"/>
      <c r="AC40" s="11">
        <v>15</v>
      </c>
      <c r="AE40" s="19"/>
      <c r="AF40" s="16"/>
      <c r="AH40" s="11"/>
      <c r="AJ40" s="19"/>
      <c r="AK40" s="16"/>
      <c r="AM40" s="11">
        <v>32</v>
      </c>
      <c r="AO40" s="19"/>
      <c r="AP40" s="16"/>
      <c r="AR40" s="11"/>
      <c r="AT40" s="29"/>
      <c r="AU40" s="16"/>
      <c r="AW40" s="30"/>
      <c r="AY40" s="29"/>
      <c r="AZ40" s="16"/>
      <c r="BB40" s="30"/>
      <c r="BD40" s="29"/>
      <c r="BE40" s="16"/>
      <c r="BG40" s="30"/>
      <c r="BI40" s="29"/>
      <c r="BJ40" s="16"/>
      <c r="BL40" s="30"/>
      <c r="BN40" s="19"/>
      <c r="BO40" s="16"/>
      <c r="BQ40" s="11"/>
      <c r="BS40" s="19"/>
      <c r="BT40" s="16"/>
      <c r="BV40" s="11"/>
      <c r="BX40" s="19"/>
      <c r="BY40" s="16"/>
      <c r="CA40" s="11"/>
      <c r="CC40" s="29"/>
      <c r="CD40" s="16"/>
      <c r="CF40" s="30"/>
      <c r="CH40" s="19"/>
      <c r="CI40" s="16"/>
      <c r="CK40" s="11">
        <v>3.25</v>
      </c>
      <c r="CM40" s="19"/>
      <c r="CN40" s="16"/>
      <c r="CP40" s="11"/>
      <c r="CR40" s="19"/>
      <c r="CS40" s="16"/>
      <c r="CU40" s="11"/>
      <c r="CW40" s="19"/>
      <c r="CX40" s="16"/>
      <c r="CZ40" s="11"/>
      <c r="DB40" s="19"/>
      <c r="DC40" s="16"/>
      <c r="DE40" s="11"/>
      <c r="DG40" s="19"/>
      <c r="DH40" s="16"/>
      <c r="DJ40" s="11"/>
      <c r="DL40" s="55"/>
      <c r="DM40" s="16"/>
      <c r="DO40" s="16"/>
      <c r="DQ40" s="55"/>
      <c r="DR40" s="16"/>
      <c r="DT40" s="16"/>
      <c r="DU40" s="5"/>
    </row>
    <row r="41" spans="1:125" x14ac:dyDescent="0.25">
      <c r="A41" t="s">
        <v>35</v>
      </c>
      <c r="B41" t="s">
        <v>302</v>
      </c>
      <c r="C41">
        <v>2</v>
      </c>
      <c r="D41">
        <v>2</v>
      </c>
      <c r="F41" s="2" t="s">
        <v>83</v>
      </c>
      <c r="G41" s="11">
        <v>16.3</v>
      </c>
      <c r="I41" s="16">
        <v>1</v>
      </c>
      <c r="J41" s="2" t="s">
        <v>92</v>
      </c>
      <c r="K41" s="11">
        <v>2.92</v>
      </c>
      <c r="M41" s="16">
        <v>1</v>
      </c>
      <c r="N41" s="2" t="s">
        <v>97</v>
      </c>
      <c r="O41" s="11">
        <v>5.4</v>
      </c>
      <c r="Q41" s="16">
        <v>1</v>
      </c>
      <c r="R41" s="2">
        <v>1</v>
      </c>
      <c r="S41" s="9">
        <v>4</v>
      </c>
      <c r="T41" s="36" t="s">
        <v>79</v>
      </c>
      <c r="U41" s="19"/>
      <c r="V41" s="16"/>
      <c r="X41" s="11"/>
      <c r="Z41" s="19">
        <v>16.3</v>
      </c>
      <c r="AA41" s="16">
        <v>19</v>
      </c>
      <c r="AC41" s="11">
        <v>16.3</v>
      </c>
      <c r="AE41" s="19"/>
      <c r="AF41" s="16"/>
      <c r="AH41" s="11"/>
      <c r="AJ41" s="19"/>
      <c r="AK41" s="16"/>
      <c r="AM41" s="11"/>
      <c r="AO41" s="19"/>
      <c r="AP41" s="16"/>
      <c r="AR41" s="11"/>
      <c r="AT41" s="29"/>
      <c r="AU41" s="16"/>
      <c r="AW41" s="30"/>
      <c r="AY41" s="29"/>
      <c r="AZ41" s="16"/>
      <c r="BB41" s="30"/>
      <c r="BD41" s="29"/>
      <c r="BE41" s="16"/>
      <c r="BG41" s="30"/>
      <c r="BI41" s="29"/>
      <c r="BJ41" s="16"/>
      <c r="BL41" s="30"/>
      <c r="BN41" s="19"/>
      <c r="BO41" s="16"/>
      <c r="BQ41" s="11"/>
      <c r="BS41" s="19"/>
      <c r="BT41" s="16"/>
      <c r="BV41" s="11"/>
      <c r="BX41" s="19"/>
      <c r="BY41" s="16"/>
      <c r="CA41" s="11"/>
      <c r="CC41" s="29"/>
      <c r="CD41" s="16"/>
      <c r="CF41" s="30"/>
      <c r="CH41" s="19">
        <v>2.92</v>
      </c>
      <c r="CI41" s="16">
        <v>14</v>
      </c>
      <c r="CK41" s="11">
        <v>2.92</v>
      </c>
      <c r="CM41" s="19"/>
      <c r="CN41" s="16"/>
      <c r="CP41" s="11"/>
      <c r="CR41" s="19"/>
      <c r="CS41" s="16"/>
      <c r="CU41" s="11"/>
      <c r="CW41" s="19">
        <v>5.4</v>
      </c>
      <c r="CX41" s="16">
        <v>12</v>
      </c>
      <c r="CZ41" s="11">
        <v>5.4</v>
      </c>
      <c r="DB41" s="19">
        <v>8.74</v>
      </c>
      <c r="DC41" s="16">
        <v>7</v>
      </c>
      <c r="DE41" s="11">
        <v>8.74</v>
      </c>
      <c r="DG41" s="19"/>
      <c r="DH41" s="16"/>
      <c r="DJ41" s="11"/>
      <c r="DL41" s="55"/>
      <c r="DM41" s="16"/>
      <c r="DO41" s="16"/>
      <c r="DQ41" s="55"/>
      <c r="DR41" s="16"/>
      <c r="DT41" s="16"/>
      <c r="DU41" s="5"/>
    </row>
    <row r="42" spans="1:125" x14ac:dyDescent="0.25">
      <c r="A42" t="s">
        <v>271</v>
      </c>
      <c r="B42" t="s">
        <v>303</v>
      </c>
      <c r="F42" s="2"/>
      <c r="I42" s="16"/>
      <c r="J42" s="2"/>
      <c r="M42" s="16"/>
      <c r="N42" s="2"/>
      <c r="Q42" s="16"/>
      <c r="R42" s="2"/>
      <c r="S42" s="9"/>
      <c r="T42" s="13"/>
      <c r="U42" s="19"/>
      <c r="V42" s="16"/>
      <c r="X42" s="11"/>
      <c r="Z42" s="19"/>
      <c r="AA42" s="16"/>
      <c r="AC42" s="11">
        <v>15.2</v>
      </c>
      <c r="AE42" s="19"/>
      <c r="AF42" s="16"/>
      <c r="AH42" s="11"/>
      <c r="AJ42" s="19"/>
      <c r="AK42" s="16"/>
      <c r="AM42" s="11"/>
      <c r="AO42" s="19"/>
      <c r="AP42" s="16"/>
      <c r="AR42" s="11"/>
      <c r="AT42" s="29"/>
      <c r="AU42" s="16"/>
      <c r="AW42" s="30"/>
      <c r="AY42" s="29"/>
      <c r="AZ42" s="16"/>
      <c r="BB42" s="30">
        <v>1.8240740740740741E-3</v>
      </c>
      <c r="BD42" s="29"/>
      <c r="BE42" s="16"/>
      <c r="BG42" s="30"/>
      <c r="BI42" s="29"/>
      <c r="BJ42" s="16"/>
      <c r="BL42" s="30"/>
      <c r="BN42" s="19"/>
      <c r="BO42" s="16"/>
      <c r="BQ42" s="11"/>
      <c r="BS42" s="19"/>
      <c r="BT42" s="16"/>
      <c r="BV42" s="11"/>
      <c r="BW42" t="s">
        <v>189</v>
      </c>
      <c r="BX42" s="19"/>
      <c r="BY42" s="16"/>
      <c r="CA42" s="11"/>
      <c r="CC42" s="29"/>
      <c r="CD42" s="16"/>
      <c r="CF42" s="30"/>
      <c r="CH42" s="19"/>
      <c r="CI42" s="16"/>
      <c r="CK42" s="11">
        <v>3.46</v>
      </c>
      <c r="CM42" s="19"/>
      <c r="CN42" s="16"/>
      <c r="CP42" s="11"/>
      <c r="CR42" s="19"/>
      <c r="CS42" s="16"/>
      <c r="CU42" s="11"/>
      <c r="CW42" s="19"/>
      <c r="CX42" s="16"/>
      <c r="CZ42" s="11"/>
      <c r="DB42" s="19"/>
      <c r="DC42" s="16"/>
      <c r="DE42" s="11"/>
      <c r="DG42" s="19"/>
      <c r="DH42" s="16"/>
      <c r="DJ42" s="11"/>
      <c r="DL42" s="55"/>
      <c r="DM42" s="16"/>
      <c r="DO42" s="16"/>
      <c r="DQ42" s="55"/>
      <c r="DR42" s="16"/>
      <c r="DT42" s="16"/>
      <c r="DU42" s="5"/>
    </row>
    <row r="43" spans="1:125" x14ac:dyDescent="0.25">
      <c r="A43" t="s">
        <v>272</v>
      </c>
      <c r="B43" t="s">
        <v>304</v>
      </c>
      <c r="C43">
        <v>6</v>
      </c>
      <c r="D43">
        <v>5</v>
      </c>
      <c r="E43">
        <v>1</v>
      </c>
      <c r="F43" s="2" t="s">
        <v>88</v>
      </c>
      <c r="G43" s="30">
        <v>1.7902777777777778E-3</v>
      </c>
      <c r="H43" s="18" t="s">
        <v>79</v>
      </c>
      <c r="I43" s="16">
        <v>2</v>
      </c>
      <c r="J43" s="2" t="s">
        <v>92</v>
      </c>
      <c r="K43" s="11">
        <v>3.9</v>
      </c>
      <c r="M43" s="16">
        <v>1</v>
      </c>
      <c r="N43" s="2" t="s">
        <v>97</v>
      </c>
      <c r="O43" s="11">
        <v>5.82</v>
      </c>
      <c r="Q43" s="16">
        <v>1</v>
      </c>
      <c r="R43" s="2">
        <v>2</v>
      </c>
      <c r="S43" s="9">
        <v>6</v>
      </c>
      <c r="T43" s="37" t="s">
        <v>82</v>
      </c>
      <c r="U43" s="19"/>
      <c r="V43" s="16"/>
      <c r="X43" s="11">
        <v>9.75</v>
      </c>
      <c r="Z43" s="19">
        <v>14</v>
      </c>
      <c r="AA43" s="25">
        <v>4</v>
      </c>
      <c r="AC43" s="11">
        <v>14</v>
      </c>
      <c r="AE43" s="19"/>
      <c r="AF43" s="16"/>
      <c r="AH43" s="11"/>
      <c r="AJ43" s="19">
        <v>30.45</v>
      </c>
      <c r="AK43" s="16">
        <v>7</v>
      </c>
      <c r="AM43" s="11">
        <v>30.45</v>
      </c>
      <c r="AO43" s="19"/>
      <c r="AP43" s="16"/>
      <c r="AR43" s="11"/>
      <c r="AT43" s="29">
        <v>1.2800925925925924E-3</v>
      </c>
      <c r="AU43" s="27">
        <v>5</v>
      </c>
      <c r="AW43" s="30">
        <v>1.2800925925925924E-3</v>
      </c>
      <c r="AY43" s="29">
        <v>1.7902777777777778E-3</v>
      </c>
      <c r="AZ43" s="26">
        <v>3</v>
      </c>
      <c r="BA43" s="18" t="s">
        <v>79</v>
      </c>
      <c r="BB43" s="30">
        <v>1.7546296296296296E-3</v>
      </c>
      <c r="BD43" s="29">
        <v>3.8472222222222219E-3</v>
      </c>
      <c r="BE43" s="25">
        <v>4</v>
      </c>
      <c r="BG43" s="30">
        <v>3.7835648148148147E-3</v>
      </c>
      <c r="BI43" s="29"/>
      <c r="BJ43" s="16"/>
      <c r="BL43" s="30"/>
      <c r="BN43" s="19">
        <v>12.53</v>
      </c>
      <c r="BO43" s="27">
        <v>5</v>
      </c>
      <c r="BQ43" s="11">
        <v>12.53</v>
      </c>
      <c r="BS43" s="19"/>
      <c r="BT43" s="16"/>
      <c r="BV43" s="11"/>
      <c r="BX43" s="19"/>
      <c r="BY43" s="16"/>
      <c r="CA43" s="11"/>
      <c r="CC43" s="29"/>
      <c r="CD43" s="16"/>
      <c r="CF43" s="30"/>
      <c r="CH43" s="19">
        <v>3.9</v>
      </c>
      <c r="CI43" s="16">
        <v>7</v>
      </c>
      <c r="CK43" s="11">
        <v>3.9</v>
      </c>
      <c r="CM43" s="19"/>
      <c r="CN43" s="16"/>
      <c r="CP43" s="11">
        <v>1.05</v>
      </c>
      <c r="CR43" s="19"/>
      <c r="CS43" s="16"/>
      <c r="CU43" s="11"/>
      <c r="CW43" s="19">
        <v>5.82</v>
      </c>
      <c r="CX43" s="16">
        <v>9</v>
      </c>
      <c r="CZ43" s="11">
        <v>5.82</v>
      </c>
      <c r="DB43" s="19"/>
      <c r="DC43" s="16"/>
      <c r="DE43" s="11">
        <v>10.19</v>
      </c>
      <c r="DG43" s="19"/>
      <c r="DH43" s="16"/>
      <c r="DJ43" s="11"/>
      <c r="DL43" s="55"/>
      <c r="DM43" s="16"/>
      <c r="DO43" s="16">
        <v>1158</v>
      </c>
      <c r="DP43" t="s">
        <v>332</v>
      </c>
      <c r="DQ43" s="55"/>
      <c r="DR43" s="16"/>
      <c r="DT43" s="16"/>
      <c r="DU43" s="5"/>
    </row>
    <row r="44" spans="1:125" x14ac:dyDescent="0.25">
      <c r="A44" t="s">
        <v>273</v>
      </c>
      <c r="B44" t="s">
        <v>305</v>
      </c>
      <c r="C44">
        <v>2</v>
      </c>
      <c r="D44">
        <v>2</v>
      </c>
      <c r="F44" s="58" t="s">
        <v>83</v>
      </c>
      <c r="G44" s="59">
        <v>15.1</v>
      </c>
      <c r="H44" s="60"/>
      <c r="I44" s="61">
        <v>1</v>
      </c>
      <c r="J44" s="58"/>
      <c r="K44" s="60"/>
      <c r="L44" s="60"/>
      <c r="M44" s="61"/>
      <c r="N44" s="9" t="s">
        <v>97</v>
      </c>
      <c r="O44" s="62">
        <v>7.34</v>
      </c>
      <c r="P44" s="13"/>
      <c r="Q44" s="63">
        <v>1</v>
      </c>
      <c r="R44" s="2"/>
      <c r="S44" s="58">
        <v>2</v>
      </c>
      <c r="T44" s="13"/>
      <c r="U44" s="19"/>
      <c r="V44" s="16"/>
      <c r="X44" s="11"/>
      <c r="Z44" s="19">
        <v>15.1</v>
      </c>
      <c r="AA44" s="16">
        <v>12</v>
      </c>
      <c r="AC44" s="11">
        <v>15.1</v>
      </c>
      <c r="AE44" s="19"/>
      <c r="AF44" s="16"/>
      <c r="AH44" s="11"/>
      <c r="AJ44" s="19"/>
      <c r="AK44" s="16"/>
      <c r="AM44" s="11"/>
      <c r="AO44" s="19"/>
      <c r="AP44" s="16"/>
      <c r="AR44" s="11"/>
      <c r="AT44" s="29"/>
      <c r="AU44" s="16"/>
      <c r="AW44" s="30"/>
      <c r="AY44" s="29"/>
      <c r="AZ44" s="16"/>
      <c r="BB44" s="30"/>
      <c r="BD44" s="29"/>
      <c r="BE44" s="16"/>
      <c r="BG44" s="30"/>
      <c r="BI44" s="29"/>
      <c r="BJ44" s="16"/>
      <c r="BL44" s="30"/>
      <c r="BN44" s="19"/>
      <c r="BO44" s="16"/>
      <c r="BQ44" s="11"/>
      <c r="BS44" s="19"/>
      <c r="BT44" s="16"/>
      <c r="BV44" s="11"/>
      <c r="BX44" s="19"/>
      <c r="BY44" s="16"/>
      <c r="CA44" s="11"/>
      <c r="CC44" s="29"/>
      <c r="CD44" s="16"/>
      <c r="CF44" s="30"/>
      <c r="CH44" s="19"/>
      <c r="CI44" s="16"/>
      <c r="CK44" s="11"/>
      <c r="CM44" s="19"/>
      <c r="CN44" s="16"/>
      <c r="CP44" s="11"/>
      <c r="CR44" s="19"/>
      <c r="CS44" s="16"/>
      <c r="CU44" s="11"/>
      <c r="CW44" s="19">
        <v>7.34</v>
      </c>
      <c r="CX44" s="26">
        <v>3</v>
      </c>
      <c r="CZ44" s="11">
        <v>7.34</v>
      </c>
      <c r="DB44" s="19"/>
      <c r="DC44" s="16"/>
      <c r="DE44" s="11"/>
      <c r="DG44" s="19"/>
      <c r="DH44" s="16"/>
      <c r="DJ44" s="11"/>
      <c r="DL44" s="55"/>
      <c r="DM44" s="16"/>
      <c r="DO44" s="16"/>
      <c r="DQ44" s="55"/>
      <c r="DR44" s="16"/>
      <c r="DT44" s="16"/>
      <c r="DU44" s="5"/>
    </row>
    <row r="45" spans="1:125" x14ac:dyDescent="0.25">
      <c r="A45" t="s">
        <v>274</v>
      </c>
      <c r="B45" t="s">
        <v>180</v>
      </c>
      <c r="C45">
        <v>4</v>
      </c>
      <c r="D45">
        <v>4</v>
      </c>
      <c r="F45" s="2" t="s">
        <v>85</v>
      </c>
      <c r="G45" s="11">
        <v>32</v>
      </c>
      <c r="I45" s="16">
        <v>1</v>
      </c>
      <c r="J45" s="2" t="s">
        <v>92</v>
      </c>
      <c r="K45" s="11">
        <v>3.72</v>
      </c>
      <c r="M45" s="16">
        <v>1</v>
      </c>
      <c r="N45" s="2" t="s">
        <v>97</v>
      </c>
      <c r="O45" s="11">
        <v>5.55</v>
      </c>
      <c r="Q45" s="16">
        <v>1</v>
      </c>
      <c r="R45" s="2">
        <v>2</v>
      </c>
      <c r="S45" s="9">
        <v>5</v>
      </c>
      <c r="T45" s="36" t="s">
        <v>79</v>
      </c>
      <c r="U45" s="19"/>
      <c r="V45" s="16"/>
      <c r="X45" s="11"/>
      <c r="Z45" s="19">
        <v>15.12</v>
      </c>
      <c r="AA45" s="16">
        <v>14</v>
      </c>
      <c r="AC45" s="11">
        <v>15.12</v>
      </c>
      <c r="AE45" s="19"/>
      <c r="AF45" s="16"/>
      <c r="AH45" s="11"/>
      <c r="AJ45" s="19">
        <v>32</v>
      </c>
      <c r="AK45" s="16">
        <v>12</v>
      </c>
      <c r="AM45" s="11">
        <v>32</v>
      </c>
      <c r="AO45" s="19">
        <v>54.06</v>
      </c>
      <c r="AP45" s="26">
        <v>3</v>
      </c>
      <c r="AR45" s="11">
        <v>54.06</v>
      </c>
      <c r="AT45" s="29"/>
      <c r="AU45" s="16"/>
      <c r="AW45" s="30"/>
      <c r="AY45" s="29"/>
      <c r="AZ45" s="16"/>
      <c r="BB45" s="30"/>
      <c r="BD45" s="29"/>
      <c r="BE45" s="16"/>
      <c r="BG45" s="30"/>
      <c r="BI45" s="29"/>
      <c r="BJ45" s="16"/>
      <c r="BL45" s="30"/>
      <c r="BN45" s="19"/>
      <c r="BO45" s="16"/>
      <c r="BQ45" s="11"/>
      <c r="BS45" s="19"/>
      <c r="BT45" s="16"/>
      <c r="BV45" s="11"/>
      <c r="BX45" s="19"/>
      <c r="BY45" s="16"/>
      <c r="CA45" s="11"/>
      <c r="CC45" s="29"/>
      <c r="CD45" s="16"/>
      <c r="CF45" s="30"/>
      <c r="CH45" s="19">
        <v>3.72</v>
      </c>
      <c r="CI45" s="16">
        <v>10</v>
      </c>
      <c r="CK45" s="11">
        <v>3.72</v>
      </c>
      <c r="CM45" s="19"/>
      <c r="CN45" s="16"/>
      <c r="CP45" s="11"/>
      <c r="CR45" s="19"/>
      <c r="CS45" s="16"/>
      <c r="CU45" s="11"/>
      <c r="CW45" s="19">
        <v>5.55</v>
      </c>
      <c r="CX45" s="16">
        <v>11</v>
      </c>
      <c r="CZ45" s="11">
        <v>5.55</v>
      </c>
      <c r="DB45" s="19"/>
      <c r="DC45" s="16"/>
      <c r="DE45" s="11"/>
      <c r="DG45" s="19"/>
      <c r="DH45" s="16"/>
      <c r="DJ45" s="11"/>
      <c r="DL45" s="55"/>
      <c r="DM45" s="16"/>
      <c r="DO45" s="16"/>
      <c r="DQ45" s="55"/>
      <c r="DR45" s="16"/>
      <c r="DT45" s="16"/>
      <c r="DU45" s="5"/>
    </row>
    <row r="46" spans="1:125" x14ac:dyDescent="0.25">
      <c r="A46" t="s">
        <v>275</v>
      </c>
      <c r="B46" t="s">
        <v>307</v>
      </c>
      <c r="C46">
        <v>7</v>
      </c>
      <c r="E46">
        <v>7</v>
      </c>
      <c r="F46" s="2"/>
      <c r="I46" s="16"/>
      <c r="J46" s="2"/>
      <c r="M46" s="16"/>
      <c r="N46" s="2"/>
      <c r="Q46" s="16"/>
      <c r="R46" s="2"/>
      <c r="S46" s="9"/>
      <c r="T46" s="13"/>
      <c r="U46" s="19"/>
      <c r="V46" s="16"/>
      <c r="X46" s="11"/>
      <c r="Z46" s="19"/>
      <c r="AA46" s="16"/>
      <c r="AC46" s="11">
        <v>15.9</v>
      </c>
      <c r="AE46" s="19"/>
      <c r="AF46" s="16"/>
      <c r="AH46" s="11"/>
      <c r="AJ46" s="19"/>
      <c r="AK46" s="16"/>
      <c r="AM46" s="11"/>
      <c r="AO46" s="19"/>
      <c r="AP46" s="16"/>
      <c r="AR46" s="11"/>
      <c r="AT46" s="29"/>
      <c r="AU46" s="16"/>
      <c r="AW46" s="30"/>
      <c r="AY46" s="29"/>
      <c r="AZ46" s="16"/>
      <c r="BB46" s="30">
        <v>1.9533564814814817E-3</v>
      </c>
      <c r="BD46" s="29"/>
      <c r="BE46" s="16"/>
      <c r="BG46" s="30"/>
      <c r="BI46" s="29"/>
      <c r="BJ46" s="16"/>
      <c r="BL46" s="30"/>
      <c r="BN46" s="19"/>
      <c r="BO46" s="16"/>
      <c r="BQ46" s="11"/>
      <c r="BS46" s="19"/>
      <c r="BT46" s="16"/>
      <c r="BV46" s="11"/>
      <c r="BW46" t="s">
        <v>189</v>
      </c>
      <c r="BX46" s="19"/>
      <c r="BY46" s="16"/>
      <c r="CA46" s="11"/>
      <c r="CC46" s="29"/>
      <c r="CD46" s="16"/>
      <c r="CF46" s="30"/>
      <c r="CH46" s="19"/>
      <c r="CI46" s="16"/>
      <c r="CK46" s="11"/>
      <c r="CM46" s="19"/>
      <c r="CN46" s="16"/>
      <c r="CP46" s="11"/>
      <c r="CR46" s="19"/>
      <c r="CS46" s="16"/>
      <c r="CU46" s="11"/>
      <c r="CW46" s="19"/>
      <c r="CX46" s="16"/>
      <c r="CZ46" s="11">
        <v>4.8</v>
      </c>
      <c r="DA46" t="s">
        <v>189</v>
      </c>
      <c r="DB46" s="19"/>
      <c r="DC46" s="16"/>
      <c r="DE46" s="11"/>
      <c r="DG46" s="19"/>
      <c r="DH46" s="16"/>
      <c r="DJ46" s="11"/>
      <c r="DL46" s="55"/>
      <c r="DM46" s="16"/>
      <c r="DO46" s="16"/>
      <c r="DQ46" s="55"/>
      <c r="DR46" s="16"/>
      <c r="DT46" s="16"/>
      <c r="DU46" s="5"/>
    </row>
    <row r="47" spans="1:125" x14ac:dyDescent="0.25">
      <c r="A47" t="s">
        <v>32</v>
      </c>
      <c r="B47" t="s">
        <v>308</v>
      </c>
      <c r="F47" s="2"/>
      <c r="I47" s="16"/>
      <c r="J47" s="2"/>
      <c r="M47" s="16"/>
      <c r="N47" s="2"/>
      <c r="Q47" s="16"/>
      <c r="R47" s="2"/>
      <c r="S47" s="9"/>
      <c r="T47" s="13"/>
      <c r="U47" s="19"/>
      <c r="V47" s="16"/>
      <c r="X47" s="11"/>
      <c r="Z47" s="19"/>
      <c r="AA47" s="16"/>
      <c r="AC47" s="11">
        <v>14.1</v>
      </c>
      <c r="AE47" s="19"/>
      <c r="AF47" s="16"/>
      <c r="AH47" s="11"/>
      <c r="AJ47" s="19"/>
      <c r="AK47" s="16"/>
      <c r="AM47" s="11">
        <v>29.8</v>
      </c>
      <c r="AO47" s="19"/>
      <c r="AP47" s="16"/>
      <c r="AR47" s="11"/>
      <c r="AT47" s="29"/>
      <c r="AU47" s="16"/>
      <c r="AW47" s="30"/>
      <c r="AY47" s="29"/>
      <c r="AZ47" s="16"/>
      <c r="BB47" s="30"/>
      <c r="BD47" s="29"/>
      <c r="BE47" s="16"/>
      <c r="BG47" s="30"/>
      <c r="BI47" s="29"/>
      <c r="BJ47" s="16"/>
      <c r="BL47" s="30"/>
      <c r="BN47" s="19"/>
      <c r="BO47" s="16"/>
      <c r="BQ47" s="11"/>
      <c r="BS47" s="19"/>
      <c r="BT47" s="16"/>
      <c r="BV47" s="11"/>
      <c r="BW47" t="s">
        <v>316</v>
      </c>
      <c r="BX47" s="19"/>
      <c r="BY47" s="16"/>
      <c r="CA47" s="11"/>
      <c r="CC47" s="29"/>
      <c r="CD47" s="16"/>
      <c r="CF47" s="30"/>
      <c r="CH47" s="19"/>
      <c r="CI47" s="16"/>
      <c r="CK47" s="11">
        <v>3.97</v>
      </c>
      <c r="CM47" s="19"/>
      <c r="CN47" s="16"/>
      <c r="CP47" s="11"/>
      <c r="CR47" s="19"/>
      <c r="CS47" s="16"/>
      <c r="CU47" s="11"/>
      <c r="CW47" s="19"/>
      <c r="CX47" s="16"/>
      <c r="CZ47" s="11"/>
      <c r="DA47" t="s">
        <v>327</v>
      </c>
      <c r="DB47" s="19"/>
      <c r="DC47" s="16"/>
      <c r="DE47" s="11"/>
      <c r="DG47" s="19"/>
      <c r="DH47" s="16"/>
      <c r="DJ47" s="11"/>
      <c r="DL47" s="55"/>
      <c r="DM47" s="16"/>
      <c r="DO47" s="16"/>
      <c r="DQ47" s="55"/>
      <c r="DR47" s="16"/>
      <c r="DT47" s="16"/>
      <c r="DU47" s="5"/>
    </row>
    <row r="48" spans="1:125" x14ac:dyDescent="0.25">
      <c r="A48" t="s">
        <v>132</v>
      </c>
      <c r="B48" t="s">
        <v>309</v>
      </c>
      <c r="C48">
        <v>34</v>
      </c>
      <c r="D48">
        <v>22</v>
      </c>
      <c r="E48">
        <v>12</v>
      </c>
      <c r="F48" s="9" t="s">
        <v>318</v>
      </c>
      <c r="G48" s="64">
        <v>3.7480324074074074E-3</v>
      </c>
      <c r="H48" s="38" t="s">
        <v>94</v>
      </c>
      <c r="I48" s="63">
        <v>6</v>
      </c>
      <c r="J48" s="58" t="s">
        <v>319</v>
      </c>
      <c r="K48" s="59">
        <v>9.75</v>
      </c>
      <c r="L48" s="65" t="s">
        <v>95</v>
      </c>
      <c r="M48" s="61">
        <v>4</v>
      </c>
      <c r="N48" s="58" t="s">
        <v>97</v>
      </c>
      <c r="O48" s="59">
        <v>6.56</v>
      </c>
      <c r="P48" s="60"/>
      <c r="Q48" s="61">
        <v>1</v>
      </c>
      <c r="R48" s="2">
        <v>2</v>
      </c>
      <c r="S48" s="58">
        <v>13</v>
      </c>
      <c r="T48" s="38" t="s">
        <v>94</v>
      </c>
      <c r="U48" s="19"/>
      <c r="V48" s="16"/>
      <c r="X48" s="11">
        <v>11.24</v>
      </c>
      <c r="Z48" s="19">
        <v>15</v>
      </c>
      <c r="AA48" s="16">
        <v>11</v>
      </c>
      <c r="AC48" s="11">
        <v>15</v>
      </c>
      <c r="AE48" s="19"/>
      <c r="AF48" s="16"/>
      <c r="AH48" s="11"/>
      <c r="AJ48" s="19">
        <v>31.7</v>
      </c>
      <c r="AK48" s="16">
        <v>10</v>
      </c>
      <c r="AM48" s="11">
        <v>31.4</v>
      </c>
      <c r="AO48" s="19"/>
      <c r="AP48" s="16"/>
      <c r="AR48" s="11">
        <v>48.89</v>
      </c>
      <c r="AT48" s="29">
        <v>1.2326388888888888E-3</v>
      </c>
      <c r="AU48" s="24">
        <v>2</v>
      </c>
      <c r="AW48" s="30">
        <v>1.2326388888888888E-3</v>
      </c>
      <c r="AY48" s="29">
        <v>1.6841435185185184E-3</v>
      </c>
      <c r="AZ48" s="24">
        <v>2</v>
      </c>
      <c r="BA48" s="23" t="s">
        <v>82</v>
      </c>
      <c r="BB48" s="30">
        <v>1.6841435185185184E-3</v>
      </c>
      <c r="BD48" s="29">
        <v>3.4981481481481482E-3</v>
      </c>
      <c r="BE48" s="17">
        <v>1</v>
      </c>
      <c r="BF48" s="23" t="s">
        <v>82</v>
      </c>
      <c r="BG48" s="30">
        <v>3.4605324074074074E-3</v>
      </c>
      <c r="BI48" s="29">
        <v>3.8476851851851853E-3</v>
      </c>
      <c r="BJ48" s="17">
        <v>1</v>
      </c>
      <c r="BK48" s="23" t="s">
        <v>82</v>
      </c>
      <c r="BL48" s="30">
        <v>3.8476851851851853E-3</v>
      </c>
      <c r="BM48" s="30">
        <v>3.5862700099281559E-3</v>
      </c>
      <c r="BN48" s="19"/>
      <c r="BO48" s="16"/>
      <c r="BQ48" s="11"/>
      <c r="BR48" t="s">
        <v>314</v>
      </c>
      <c r="BS48" s="19">
        <v>17.100000000000001</v>
      </c>
      <c r="BT48" s="16">
        <v>6</v>
      </c>
      <c r="BV48" s="11">
        <v>17.100000000000001</v>
      </c>
      <c r="BX48" s="19"/>
      <c r="BY48" s="16"/>
      <c r="CA48" s="11"/>
      <c r="CC48" s="29">
        <v>3.7480324074074074E-3</v>
      </c>
      <c r="CD48" s="17">
        <v>1</v>
      </c>
      <c r="CE48" s="34" t="s">
        <v>94</v>
      </c>
      <c r="CF48" s="30">
        <v>3.7480324074074074E-3</v>
      </c>
      <c r="CH48" s="19">
        <v>4.47</v>
      </c>
      <c r="CI48" s="25">
        <v>4</v>
      </c>
      <c r="CJ48" s="18" t="s">
        <v>79</v>
      </c>
      <c r="CK48" s="11">
        <v>4.47</v>
      </c>
      <c r="CM48" s="19">
        <v>1.35</v>
      </c>
      <c r="CN48" s="25">
        <v>4</v>
      </c>
      <c r="CO48" s="18" t="s">
        <v>79</v>
      </c>
      <c r="CP48" s="11">
        <v>1.39</v>
      </c>
      <c r="CR48" s="19">
        <v>9.75</v>
      </c>
      <c r="CS48" s="24">
        <v>2</v>
      </c>
      <c r="CT48" s="35" t="s">
        <v>95</v>
      </c>
      <c r="CU48" s="11">
        <v>9.76</v>
      </c>
      <c r="CW48" s="19">
        <v>6.56</v>
      </c>
      <c r="CX48" s="27">
        <v>5</v>
      </c>
      <c r="CZ48" s="11">
        <v>6.56</v>
      </c>
      <c r="DB48" s="19">
        <v>11.57</v>
      </c>
      <c r="DC48" s="16">
        <v>6</v>
      </c>
      <c r="DE48" s="11">
        <v>11.57</v>
      </c>
      <c r="DG48" s="19">
        <v>10.119999999999999</v>
      </c>
      <c r="DH48" s="24">
        <v>2</v>
      </c>
      <c r="DJ48" s="11">
        <v>11.35</v>
      </c>
      <c r="DL48" s="55">
        <v>2064</v>
      </c>
      <c r="DM48" s="26">
        <v>3</v>
      </c>
      <c r="DN48" s="18" t="s">
        <v>79</v>
      </c>
      <c r="DO48" s="16">
        <v>2064</v>
      </c>
      <c r="DQ48" s="55"/>
      <c r="DR48" s="16"/>
      <c r="DT48" s="16"/>
      <c r="DU48" s="5"/>
    </row>
    <row r="49" spans="1:125" x14ac:dyDescent="0.25">
      <c r="A49" t="s">
        <v>277</v>
      </c>
      <c r="B49" t="s">
        <v>310</v>
      </c>
      <c r="F49" s="2"/>
      <c r="I49" s="16"/>
      <c r="J49" s="2"/>
      <c r="M49" s="16"/>
      <c r="N49" s="2"/>
      <c r="Q49" s="16"/>
      <c r="R49" s="2"/>
      <c r="S49" s="9"/>
      <c r="T49" s="13"/>
      <c r="U49" s="19"/>
      <c r="V49" s="16"/>
      <c r="X49" s="11"/>
      <c r="Z49" s="19"/>
      <c r="AA49" s="16"/>
      <c r="AC49" s="11"/>
      <c r="AE49" s="19"/>
      <c r="AF49" s="16"/>
      <c r="AH49" s="11"/>
      <c r="AJ49" s="19"/>
      <c r="AK49" s="16"/>
      <c r="AM49" s="11"/>
      <c r="AO49" s="19"/>
      <c r="AP49" s="16"/>
      <c r="AR49" s="11"/>
      <c r="AT49" s="29"/>
      <c r="AU49" s="16"/>
      <c r="AW49" s="30"/>
      <c r="AY49" s="29"/>
      <c r="AZ49" s="16"/>
      <c r="BB49" s="30"/>
      <c r="BD49" s="29"/>
      <c r="BE49" s="16"/>
      <c r="BG49" s="30"/>
      <c r="BI49" s="29"/>
      <c r="BJ49" s="16"/>
      <c r="BL49" s="30"/>
      <c r="BN49" s="19"/>
      <c r="BO49" s="16"/>
      <c r="BQ49" s="11"/>
      <c r="BS49" s="19"/>
      <c r="BT49" s="16"/>
      <c r="BV49" s="11"/>
      <c r="BX49" s="19"/>
      <c r="BY49" s="16"/>
      <c r="CA49" s="11"/>
      <c r="CC49" s="29"/>
      <c r="CD49" s="16"/>
      <c r="CF49" s="30"/>
      <c r="CH49" s="19"/>
      <c r="CI49" s="16"/>
      <c r="CK49" s="11"/>
      <c r="CM49" s="19"/>
      <c r="CN49" s="16"/>
      <c r="CP49" s="11"/>
      <c r="CR49" s="19"/>
      <c r="CS49" s="16"/>
      <c r="CU49" s="11"/>
      <c r="CW49" s="19"/>
      <c r="CX49" s="16"/>
      <c r="CZ49" s="11"/>
      <c r="DB49" s="19"/>
      <c r="DC49" s="16"/>
      <c r="DE49" s="11"/>
      <c r="DG49" s="19"/>
      <c r="DH49" s="16"/>
      <c r="DJ49" s="11"/>
      <c r="DL49" s="55"/>
      <c r="DM49" s="16"/>
      <c r="DO49" s="16"/>
      <c r="DQ49" s="55"/>
      <c r="DR49" s="16"/>
      <c r="DT49" s="16"/>
      <c r="DU49" s="5"/>
    </row>
    <row r="50" spans="1:125" x14ac:dyDescent="0.25">
      <c r="A50" s="4" t="s">
        <v>278</v>
      </c>
      <c r="B50" s="4" t="s">
        <v>311</v>
      </c>
      <c r="C50" s="4">
        <v>1</v>
      </c>
      <c r="D50" s="4">
        <v>1</v>
      </c>
      <c r="E50" s="4"/>
      <c r="F50" s="3" t="s">
        <v>83</v>
      </c>
      <c r="G50" s="22">
        <v>16.399999999999999</v>
      </c>
      <c r="H50" s="4"/>
      <c r="I50" s="21">
        <v>1</v>
      </c>
      <c r="J50" s="3" t="s">
        <v>92</v>
      </c>
      <c r="K50" s="22">
        <v>2.94</v>
      </c>
      <c r="L50" s="4"/>
      <c r="M50" s="21">
        <v>1</v>
      </c>
      <c r="N50" s="3" t="s">
        <v>97</v>
      </c>
      <c r="O50" s="22">
        <v>4.53</v>
      </c>
      <c r="P50" s="4"/>
      <c r="Q50" s="21">
        <v>1</v>
      </c>
      <c r="R50" s="3">
        <v>1</v>
      </c>
      <c r="S50" s="10">
        <v>4</v>
      </c>
      <c r="T50" s="57" t="s">
        <v>79</v>
      </c>
      <c r="U50" s="20"/>
      <c r="V50" s="21"/>
      <c r="W50" s="4"/>
      <c r="X50" s="22"/>
      <c r="Y50" s="4"/>
      <c r="Z50" s="20">
        <v>16.399999999999999</v>
      </c>
      <c r="AA50" s="21">
        <v>20</v>
      </c>
      <c r="AB50" s="4"/>
      <c r="AC50" s="22">
        <v>16.399999999999999</v>
      </c>
      <c r="AD50" s="4"/>
      <c r="AE50" s="20"/>
      <c r="AF50" s="21"/>
      <c r="AG50" s="4"/>
      <c r="AH50" s="22"/>
      <c r="AI50" s="4"/>
      <c r="AJ50" s="20"/>
      <c r="AK50" s="21"/>
      <c r="AL50" s="4"/>
      <c r="AM50" s="22"/>
      <c r="AN50" s="4"/>
      <c r="AO50" s="20"/>
      <c r="AP50" s="21"/>
      <c r="AQ50" s="4"/>
      <c r="AR50" s="22"/>
      <c r="AS50" s="4"/>
      <c r="AT50" s="31"/>
      <c r="AU50" s="21"/>
      <c r="AV50" s="4"/>
      <c r="AW50" s="32"/>
      <c r="AX50" s="4"/>
      <c r="AY50" s="31"/>
      <c r="AZ50" s="21"/>
      <c r="BA50" s="4"/>
      <c r="BB50" s="32"/>
      <c r="BC50" s="4"/>
      <c r="BD50" s="31"/>
      <c r="BE50" s="21"/>
      <c r="BF50" s="4"/>
      <c r="BG50" s="32"/>
      <c r="BH50" s="4"/>
      <c r="BI50" s="31"/>
      <c r="BJ50" s="21"/>
      <c r="BK50" s="4"/>
      <c r="BL50" s="32"/>
      <c r="BM50" s="4"/>
      <c r="BN50" s="20"/>
      <c r="BO50" s="21"/>
      <c r="BP50" s="4"/>
      <c r="BQ50" s="22"/>
      <c r="BR50" s="4"/>
      <c r="BS50" s="20"/>
      <c r="BT50" s="21"/>
      <c r="BU50" s="4"/>
      <c r="BV50" s="22"/>
      <c r="BW50" s="4"/>
      <c r="BX50" s="20"/>
      <c r="BY50" s="21"/>
      <c r="BZ50" s="4"/>
      <c r="CA50" s="22"/>
      <c r="CB50" s="4"/>
      <c r="CC50" s="31"/>
      <c r="CD50" s="21"/>
      <c r="CE50" s="4"/>
      <c r="CF50" s="32"/>
      <c r="CG50" s="4"/>
      <c r="CH50" s="20">
        <v>2.94</v>
      </c>
      <c r="CI50" s="21">
        <v>13</v>
      </c>
      <c r="CJ50" s="4"/>
      <c r="CK50" s="22">
        <v>2.94</v>
      </c>
      <c r="CL50" s="4"/>
      <c r="CM50" s="20"/>
      <c r="CN50" s="21"/>
      <c r="CO50" s="4"/>
      <c r="CP50" s="22"/>
      <c r="CQ50" s="4"/>
      <c r="CR50" s="20"/>
      <c r="CS50" s="21"/>
      <c r="CT50" s="4"/>
      <c r="CU50" s="22"/>
      <c r="CV50" s="4"/>
      <c r="CW50" s="20">
        <v>4.53</v>
      </c>
      <c r="CX50" s="21">
        <v>18</v>
      </c>
      <c r="CY50" s="4"/>
      <c r="CZ50" s="22">
        <v>4.53</v>
      </c>
      <c r="DA50" s="4"/>
      <c r="DB50" s="20"/>
      <c r="DC50" s="21"/>
      <c r="DD50" s="4"/>
      <c r="DE50" s="22"/>
      <c r="DF50" s="4"/>
      <c r="DG50" s="20"/>
      <c r="DH50" s="21"/>
      <c r="DI50" s="4"/>
      <c r="DJ50" s="22"/>
      <c r="DK50" s="4"/>
      <c r="DL50" s="56"/>
      <c r="DM50" s="21"/>
      <c r="DN50" s="4"/>
      <c r="DO50" s="21"/>
      <c r="DP50" s="4"/>
      <c r="DQ50" s="56"/>
      <c r="DR50" s="21"/>
      <c r="DS50" s="4"/>
      <c r="DT50" s="21"/>
      <c r="DU50" s="6"/>
    </row>
  </sheetData>
  <mergeCells count="33">
    <mergeCell ref="DG1:DK1"/>
    <mergeCell ref="DL1:DP1"/>
    <mergeCell ref="DQ1:DU1"/>
    <mergeCell ref="CC1:CG1"/>
    <mergeCell ref="CH1:CL1"/>
    <mergeCell ref="CM1:CQ1"/>
    <mergeCell ref="CR1:CV1"/>
    <mergeCell ref="CW1:DA1"/>
    <mergeCell ref="DB1:DF1"/>
    <mergeCell ref="BX1:CB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A8:B8"/>
    <mergeCell ref="C8:E8"/>
    <mergeCell ref="F7:T7"/>
    <mergeCell ref="F8:I8"/>
    <mergeCell ref="J8:M8"/>
    <mergeCell ref="N8:Q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67473-2C33-4A7E-9A3A-07A6E289D318}">
  <dimension ref="A1:DA29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6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13.42578125" bestFit="1" customWidth="1"/>
    <col min="7" max="8" width="7.140625" bestFit="1" customWidth="1"/>
    <col min="9" max="9" width="4.5703125" bestFit="1" customWidth="1"/>
    <col min="10" max="10" width="10.28515625" bestFit="1" customWidth="1"/>
    <col min="11" max="11" width="5.28515625" bestFit="1" customWidth="1"/>
    <col min="12" max="12" width="7.140625" bestFit="1" customWidth="1"/>
    <col min="13" max="13" width="4.5703125" bestFit="1" customWidth="1"/>
    <col min="14" max="14" width="7" bestFit="1" customWidth="1"/>
    <col min="15" max="15" width="5.5703125" bestFit="1" customWidth="1"/>
    <col min="16" max="16" width="7.140625" bestFit="1" customWidth="1"/>
    <col min="17" max="17" width="4.5703125" bestFit="1" customWidth="1"/>
    <col min="18" max="18" width="7.42578125" bestFit="1" customWidth="1"/>
    <col min="19" max="19" width="6.28515625" bestFit="1" customWidth="1"/>
    <col min="20" max="20" width="8.28515625" bestFit="1" customWidth="1"/>
    <col min="21" max="21" width="5.28515625" bestFit="1" customWidth="1"/>
    <col min="22" max="22" width="6.140625" bestFit="1" customWidth="1"/>
    <col min="23" max="23" width="7.140625" bestFit="1" customWidth="1"/>
    <col min="24" max="24" width="5.5703125" bestFit="1" customWidth="1"/>
    <col min="25" max="25" width="11.5703125" bestFit="1" customWidth="1"/>
    <col min="26" max="26" width="5.5703125" bestFit="1" customWidth="1"/>
    <col min="27" max="27" width="6.140625" bestFit="1" customWidth="1"/>
    <col min="28" max="28" width="7.140625" bestFit="1" customWidth="1"/>
    <col min="29" max="29" width="5.5703125" bestFit="1" customWidth="1"/>
    <col min="30" max="30" width="2.28515625" bestFit="1" customWidth="1"/>
    <col min="31" max="31" width="5.5703125" bestFit="1" customWidth="1"/>
    <col min="32" max="32" width="6.140625" bestFit="1" customWidth="1"/>
    <col min="33" max="33" width="7.140625" bestFit="1" customWidth="1"/>
    <col min="34" max="34" width="5.5703125" bestFit="1" customWidth="1"/>
    <col min="35" max="35" width="2.28515625" bestFit="1" customWidth="1"/>
    <col min="36" max="36" width="5.5703125" bestFit="1" customWidth="1"/>
    <col min="37" max="37" width="6.140625" bestFit="1" customWidth="1"/>
    <col min="38" max="38" width="7.140625" bestFit="1" customWidth="1"/>
    <col min="39" max="39" width="5.5703125" bestFit="1" customWidth="1"/>
    <col min="40" max="40" width="2.28515625" bestFit="1" customWidth="1"/>
    <col min="41" max="41" width="7.140625" bestFit="1" customWidth="1"/>
    <col min="42" max="42" width="6.140625" bestFit="1" customWidth="1"/>
    <col min="43" max="43" width="8" bestFit="1" customWidth="1"/>
    <col min="44" max="44" width="7.140625" bestFit="1" customWidth="1"/>
    <col min="45" max="45" width="2.28515625" bestFit="1" customWidth="1"/>
    <col min="46" max="46" width="7.140625" bestFit="1" customWidth="1"/>
    <col min="47" max="47" width="6.140625" bestFit="1" customWidth="1"/>
    <col min="48" max="48" width="8" bestFit="1" customWidth="1"/>
    <col min="49" max="49" width="7.140625" bestFit="1" customWidth="1"/>
    <col min="50" max="50" width="2.28515625" bestFit="1" customWidth="1"/>
    <col min="51" max="51" width="7.140625" bestFit="1" customWidth="1"/>
    <col min="52" max="52" width="6.140625" bestFit="1" customWidth="1"/>
    <col min="53" max="53" width="8" bestFit="1" customWidth="1"/>
    <col min="54" max="54" width="7.140625" bestFit="1" customWidth="1"/>
    <col min="55" max="55" width="12.5703125" bestFit="1" customWidth="1"/>
    <col min="56" max="56" width="5.5703125" bestFit="1" customWidth="1"/>
    <col min="57" max="57" width="6.140625" bestFit="1" customWidth="1"/>
    <col min="58" max="58" width="7.140625" bestFit="1" customWidth="1"/>
    <col min="59" max="59" width="5.5703125" bestFit="1" customWidth="1"/>
    <col min="60" max="60" width="2.28515625" bestFit="1" customWidth="1"/>
    <col min="61" max="61" width="5.5703125" bestFit="1" customWidth="1"/>
    <col min="62" max="62" width="6.140625" bestFit="1" customWidth="1"/>
    <col min="63" max="63" width="7.140625" bestFit="1" customWidth="1"/>
    <col min="64" max="64" width="5.5703125" bestFit="1" customWidth="1"/>
    <col min="65" max="65" width="10" bestFit="1" customWidth="1"/>
    <col min="66" max="66" width="5.5703125" bestFit="1" customWidth="1"/>
    <col min="67" max="67" width="6.140625" bestFit="1" customWidth="1"/>
    <col min="68" max="68" width="7.140625" bestFit="1" customWidth="1"/>
    <col min="69" max="69" width="5.5703125" bestFit="1" customWidth="1"/>
    <col min="70" max="70" width="2.28515625" bestFit="1" customWidth="1"/>
    <col min="71" max="71" width="5.28515625" bestFit="1" customWidth="1"/>
    <col min="72" max="72" width="6.140625" bestFit="1" customWidth="1"/>
    <col min="73" max="73" width="7.140625" bestFit="1" customWidth="1"/>
    <col min="74" max="74" width="4.5703125" bestFit="1" customWidth="1"/>
    <col min="75" max="75" width="2.28515625" bestFit="1" customWidth="1"/>
    <col min="76" max="76" width="5.28515625" bestFit="1" customWidth="1"/>
    <col min="77" max="77" width="6.140625" bestFit="1" customWidth="1"/>
    <col min="78" max="78" width="7.140625" bestFit="1" customWidth="1"/>
    <col min="79" max="79" width="4.5703125" bestFit="1" customWidth="1"/>
    <col min="80" max="80" width="2.28515625" bestFit="1" customWidth="1"/>
    <col min="81" max="81" width="5.28515625" bestFit="1" customWidth="1"/>
    <col min="82" max="82" width="6.140625" bestFit="1" customWidth="1"/>
    <col min="83" max="83" width="7.140625" bestFit="1" customWidth="1"/>
    <col min="84" max="84" width="4.5703125" bestFit="1" customWidth="1"/>
    <col min="85" max="85" width="2.28515625" bestFit="1" customWidth="1"/>
    <col min="86" max="86" width="5.28515625" bestFit="1" customWidth="1"/>
    <col min="87" max="87" width="6.140625" bestFit="1" customWidth="1"/>
    <col min="88" max="88" width="7.140625" bestFit="1" customWidth="1"/>
    <col min="89" max="89" width="4.5703125" bestFit="1" customWidth="1"/>
    <col min="90" max="90" width="8.28515625" bestFit="1" customWidth="1"/>
    <col min="91" max="91" width="5.5703125" bestFit="1" customWidth="1"/>
    <col min="92" max="92" width="6.140625" bestFit="1" customWidth="1"/>
    <col min="93" max="93" width="7.140625" bestFit="1" customWidth="1"/>
    <col min="94" max="94" width="5.5703125" bestFit="1" customWidth="1"/>
    <col min="95" max="95" width="10.28515625" bestFit="1" customWidth="1"/>
    <col min="96" max="96" width="5.5703125" bestFit="1" customWidth="1"/>
    <col min="97" max="97" width="6.140625" bestFit="1" customWidth="1"/>
    <col min="98" max="98" width="7.140625" bestFit="1" customWidth="1"/>
    <col min="99" max="99" width="5.5703125" bestFit="1" customWidth="1"/>
    <col min="100" max="100" width="11.85546875" bestFit="1" customWidth="1"/>
    <col min="101" max="101" width="5.28515625" bestFit="1" customWidth="1"/>
    <col min="102" max="102" width="6.140625" bestFit="1" customWidth="1"/>
    <col min="103" max="103" width="7.140625" bestFit="1" customWidth="1"/>
    <col min="104" max="104" width="5" bestFit="1" customWidth="1"/>
    <col min="105" max="105" width="2.28515625" bestFit="1" customWidth="1"/>
    <col min="106" max="106" width="6.140625" bestFit="1" customWidth="1"/>
    <col min="107" max="107" width="7.140625" bestFit="1" customWidth="1"/>
    <col min="108" max="108" width="5.5703125" bestFit="1" customWidth="1"/>
    <col min="109" max="109" width="11.85546875" bestFit="1" customWidth="1"/>
    <col min="110" max="110" width="5.28515625" bestFit="1" customWidth="1"/>
    <col min="111" max="111" width="6.140625" bestFit="1" customWidth="1"/>
    <col min="112" max="112" width="7.140625" bestFit="1" customWidth="1"/>
    <col min="113" max="113" width="5" bestFit="1" customWidth="1"/>
    <col min="114" max="114" width="2.28515625" bestFit="1" customWidth="1"/>
  </cols>
  <sheetData>
    <row r="1" spans="1:105" x14ac:dyDescent="0.25">
      <c r="U1" s="190" t="s">
        <v>75</v>
      </c>
      <c r="V1" s="191"/>
      <c r="W1" s="191"/>
      <c r="X1" s="191"/>
      <c r="Y1" s="191"/>
      <c r="Z1" s="190" t="s">
        <v>83</v>
      </c>
      <c r="AA1" s="191"/>
      <c r="AB1" s="191"/>
      <c r="AC1" s="191"/>
      <c r="AD1" s="191"/>
      <c r="AE1" s="190" t="s">
        <v>85</v>
      </c>
      <c r="AF1" s="191"/>
      <c r="AG1" s="191"/>
      <c r="AH1" s="191"/>
      <c r="AI1" s="191"/>
      <c r="AJ1" s="190" t="s">
        <v>313</v>
      </c>
      <c r="AK1" s="191"/>
      <c r="AL1" s="191"/>
      <c r="AM1" s="191"/>
      <c r="AN1" s="191"/>
      <c r="AO1" s="190" t="s">
        <v>88</v>
      </c>
      <c r="AP1" s="191"/>
      <c r="AQ1" s="191"/>
      <c r="AR1" s="191"/>
      <c r="AS1" s="191"/>
      <c r="AT1" s="190" t="s">
        <v>89</v>
      </c>
      <c r="AU1" s="191"/>
      <c r="AV1" s="191"/>
      <c r="AW1" s="191"/>
      <c r="AX1" s="191"/>
      <c r="AY1" s="190" t="s">
        <v>90</v>
      </c>
      <c r="AZ1" s="191"/>
      <c r="BA1" s="191"/>
      <c r="BB1" s="191"/>
      <c r="BC1" s="191"/>
      <c r="BD1" s="190" t="s">
        <v>187</v>
      </c>
      <c r="BE1" s="191"/>
      <c r="BF1" s="191"/>
      <c r="BG1" s="191"/>
      <c r="BH1" s="191"/>
      <c r="BI1" s="190" t="s">
        <v>361</v>
      </c>
      <c r="BJ1" s="191"/>
      <c r="BK1" s="191"/>
      <c r="BL1" s="191"/>
      <c r="BM1" s="191"/>
      <c r="BN1" s="190" t="s">
        <v>317</v>
      </c>
      <c r="BO1" s="191"/>
      <c r="BP1" s="191"/>
      <c r="BQ1" s="191"/>
      <c r="BR1" s="191"/>
      <c r="BS1" s="190" t="s">
        <v>92</v>
      </c>
      <c r="BT1" s="191"/>
      <c r="BU1" s="191"/>
      <c r="BV1" s="191"/>
      <c r="BW1" s="191"/>
      <c r="BX1" s="190" t="s">
        <v>96</v>
      </c>
      <c r="BY1" s="191"/>
      <c r="BZ1" s="191"/>
      <c r="CA1" s="191"/>
      <c r="CB1" s="191"/>
      <c r="CC1" s="190" t="s">
        <v>363</v>
      </c>
      <c r="CD1" s="191"/>
      <c r="CE1" s="191"/>
      <c r="CF1" s="191"/>
      <c r="CG1" s="191"/>
      <c r="CH1" s="190" t="s">
        <v>97</v>
      </c>
      <c r="CI1" s="191"/>
      <c r="CJ1" s="191"/>
      <c r="CK1" s="191"/>
      <c r="CL1" s="191"/>
      <c r="CM1" s="190" t="s">
        <v>101</v>
      </c>
      <c r="CN1" s="191"/>
      <c r="CO1" s="191"/>
      <c r="CP1" s="191"/>
      <c r="CQ1" s="191"/>
      <c r="CR1" s="190" t="s">
        <v>194</v>
      </c>
      <c r="CS1" s="191"/>
      <c r="CT1" s="191"/>
      <c r="CU1" s="191"/>
      <c r="CV1" s="191"/>
      <c r="CW1" s="190" t="s">
        <v>195</v>
      </c>
      <c r="CX1" s="191"/>
      <c r="CY1" s="191"/>
      <c r="CZ1" s="191"/>
      <c r="DA1" s="195"/>
    </row>
    <row r="2" spans="1:105" x14ac:dyDescent="0.25">
      <c r="A2" s="196" t="s">
        <v>130</v>
      </c>
      <c r="B2" s="185"/>
      <c r="U2" s="2"/>
      <c r="Z2" s="2"/>
      <c r="AB2" s="15">
        <v>11.34</v>
      </c>
      <c r="AE2" s="2"/>
      <c r="AG2" s="15">
        <v>22.99</v>
      </c>
      <c r="AJ2" s="2"/>
      <c r="AO2" s="2"/>
      <c r="AQ2" s="28">
        <v>1.4041666666666664E-3</v>
      </c>
      <c r="AT2" s="2"/>
      <c r="AV2" s="28">
        <v>2.8777777777777777E-3</v>
      </c>
      <c r="AY2" s="2"/>
      <c r="BD2" s="2"/>
      <c r="BI2" s="2"/>
      <c r="BK2" s="15">
        <v>11.3</v>
      </c>
      <c r="BN2" s="2"/>
      <c r="BS2" s="2"/>
      <c r="BU2" s="15">
        <v>6.32</v>
      </c>
      <c r="BX2" s="2"/>
      <c r="BZ2" s="15">
        <v>1.86</v>
      </c>
      <c r="CC2" s="2"/>
      <c r="CE2" s="15">
        <v>2.2000000000000002</v>
      </c>
      <c r="CH2" s="2"/>
      <c r="CJ2" s="15">
        <v>15.19</v>
      </c>
      <c r="CM2" s="2"/>
      <c r="CO2" s="15">
        <v>54.65</v>
      </c>
      <c r="CR2" s="2"/>
      <c r="CT2" s="15">
        <v>38.49</v>
      </c>
      <c r="CW2" s="2"/>
      <c r="CY2" s="54">
        <v>2972</v>
      </c>
      <c r="DA2" s="5"/>
    </row>
    <row r="3" spans="1:105" x14ac:dyDescent="0.25">
      <c r="A3" s="196" t="s">
        <v>131</v>
      </c>
      <c r="B3" s="185"/>
      <c r="U3" s="2"/>
      <c r="W3" s="15">
        <v>7.4</v>
      </c>
      <c r="Z3" s="2"/>
      <c r="AE3" s="2"/>
      <c r="AG3" s="15">
        <v>23.75</v>
      </c>
      <c r="AJ3" s="2"/>
      <c r="AO3" s="2"/>
      <c r="AQ3" s="28">
        <v>1.4464120370370371E-3</v>
      </c>
      <c r="AT3" s="2"/>
      <c r="AV3" s="28">
        <v>2.9175925925925927E-3</v>
      </c>
      <c r="AY3" s="2"/>
      <c r="BD3" s="2"/>
      <c r="BF3" s="15">
        <v>9</v>
      </c>
      <c r="BI3" s="2"/>
      <c r="BN3" s="2"/>
      <c r="BS3" s="2"/>
      <c r="BU3" s="15">
        <v>5.64</v>
      </c>
      <c r="BX3" s="2"/>
      <c r="BZ3" s="15">
        <v>1.8</v>
      </c>
      <c r="CC3" s="2"/>
      <c r="CE3" s="15">
        <v>2.6</v>
      </c>
      <c r="CH3" s="2"/>
      <c r="CJ3" s="15">
        <v>14.76</v>
      </c>
      <c r="CM3" s="2"/>
      <c r="CR3" s="2"/>
      <c r="CW3" s="2"/>
      <c r="CY3" s="54">
        <v>2608</v>
      </c>
      <c r="DA3" s="5"/>
    </row>
    <row r="4" spans="1:105" x14ac:dyDescent="0.25">
      <c r="A4" s="184" t="s">
        <v>0</v>
      </c>
      <c r="B4" s="185"/>
      <c r="U4" s="2"/>
      <c r="W4" s="15">
        <v>7.4399999999999995</v>
      </c>
      <c r="Z4" s="2"/>
      <c r="AB4" s="15">
        <v>11.6</v>
      </c>
      <c r="AE4" s="2"/>
      <c r="AG4" s="15">
        <v>23.4</v>
      </c>
      <c r="AJ4" s="2"/>
      <c r="AL4" s="15">
        <v>37.800000000000004</v>
      </c>
      <c r="AO4" s="2"/>
      <c r="AQ4" s="28">
        <v>1.4270833333333334E-3</v>
      </c>
      <c r="AT4" s="2"/>
      <c r="AV4" s="28">
        <v>2.9664351851851852E-3</v>
      </c>
      <c r="AY4" s="2"/>
      <c r="BA4" s="28">
        <v>3.2141203703703707E-3</v>
      </c>
      <c r="BD4" s="2"/>
      <c r="BF4" s="15">
        <v>8.83</v>
      </c>
      <c r="BI4" s="2"/>
      <c r="BK4" s="15">
        <v>14.5</v>
      </c>
      <c r="BN4" s="2"/>
      <c r="BP4" s="15">
        <v>42.1</v>
      </c>
      <c r="BS4" s="2"/>
      <c r="BU4" s="15">
        <v>5.96</v>
      </c>
      <c r="BX4" s="2"/>
      <c r="BZ4" s="15">
        <v>1.78</v>
      </c>
      <c r="CC4" s="2"/>
      <c r="CE4" s="15">
        <v>3.71</v>
      </c>
      <c r="CH4" s="2"/>
      <c r="CJ4" s="15">
        <v>13.39</v>
      </c>
      <c r="CM4" s="2"/>
      <c r="CO4" s="15">
        <v>47.55</v>
      </c>
      <c r="CR4" s="2"/>
      <c r="CT4" s="15">
        <v>38.76</v>
      </c>
      <c r="CW4" s="2"/>
      <c r="CY4" s="54">
        <v>2840</v>
      </c>
      <c r="DA4" s="5"/>
    </row>
    <row r="5" spans="1:105" x14ac:dyDescent="0.25">
      <c r="A5" s="186" t="s">
        <v>1</v>
      </c>
      <c r="B5" s="185"/>
      <c r="U5" s="2"/>
      <c r="W5" s="15">
        <v>7.54</v>
      </c>
      <c r="Z5" s="2"/>
      <c r="AB5" s="15">
        <v>11.7</v>
      </c>
      <c r="AE5" s="2"/>
      <c r="AG5" s="15">
        <v>23.8</v>
      </c>
      <c r="AJ5" s="2"/>
      <c r="AL5" s="15">
        <v>38.4</v>
      </c>
      <c r="AO5" s="2"/>
      <c r="AQ5" s="28">
        <v>1.4560185185185186E-3</v>
      </c>
      <c r="AT5" s="2"/>
      <c r="AV5" s="28">
        <v>3.0231481481481485E-3</v>
      </c>
      <c r="AY5" s="2"/>
      <c r="BA5" s="28">
        <v>3.2766203703703707E-3</v>
      </c>
      <c r="BD5" s="2"/>
      <c r="BF5" s="15">
        <v>8.9599999999999991</v>
      </c>
      <c r="BI5" s="2"/>
      <c r="BK5" s="15">
        <v>14.9</v>
      </c>
      <c r="BN5" s="2"/>
      <c r="BP5" s="15">
        <v>43</v>
      </c>
      <c r="BS5" s="2"/>
      <c r="BU5" s="15">
        <v>5.76</v>
      </c>
      <c r="BX5" s="2"/>
      <c r="BZ5" s="15">
        <v>1.73</v>
      </c>
      <c r="CC5" s="2"/>
      <c r="CE5" s="15">
        <v>3.53</v>
      </c>
      <c r="CH5" s="2"/>
      <c r="CJ5" s="15">
        <v>12.6</v>
      </c>
      <c r="CM5" s="2"/>
      <c r="CO5" s="15">
        <v>44.75</v>
      </c>
      <c r="CR5" s="2"/>
      <c r="CT5" s="15">
        <v>35.44</v>
      </c>
      <c r="CW5" s="2"/>
      <c r="CY5" s="54">
        <v>2650</v>
      </c>
      <c r="DA5" s="5"/>
    </row>
    <row r="6" spans="1:105" x14ac:dyDescent="0.25">
      <c r="A6" s="187" t="s">
        <v>2</v>
      </c>
      <c r="B6" s="185"/>
      <c r="U6" s="2"/>
      <c r="W6" s="15">
        <v>7.7</v>
      </c>
      <c r="Z6" s="2"/>
      <c r="AB6" s="15">
        <v>11.9</v>
      </c>
      <c r="AE6" s="2"/>
      <c r="AG6" s="15">
        <v>24.400000000000002</v>
      </c>
      <c r="AJ6" s="2"/>
      <c r="AL6" s="15">
        <v>39.5</v>
      </c>
      <c r="AO6" s="2"/>
      <c r="AQ6" s="28">
        <v>1.496527777777778E-3</v>
      </c>
      <c r="AT6" s="2"/>
      <c r="AV6" s="28">
        <v>3.1064814814814822E-3</v>
      </c>
      <c r="AY6" s="2"/>
      <c r="BA6" s="28">
        <v>3.3657407407407408E-3</v>
      </c>
      <c r="BD6" s="2"/>
      <c r="BF6" s="15">
        <v>9.14</v>
      </c>
      <c r="BI6" s="2"/>
      <c r="BK6" s="15">
        <v>15.4</v>
      </c>
      <c r="BN6" s="2"/>
      <c r="BP6" s="15">
        <v>44.2</v>
      </c>
      <c r="BS6" s="2"/>
      <c r="BU6" s="15">
        <v>5.55</v>
      </c>
      <c r="BX6" s="2"/>
      <c r="BZ6" s="15">
        <v>1.66</v>
      </c>
      <c r="CC6" s="2"/>
      <c r="CE6" s="15">
        <v>3.06</v>
      </c>
      <c r="CH6" s="2"/>
      <c r="CJ6" s="15">
        <v>11.8</v>
      </c>
      <c r="CM6" s="2"/>
      <c r="CO6" s="15">
        <v>40.869999999999997</v>
      </c>
      <c r="CR6" s="2"/>
      <c r="CT6" s="15">
        <v>32.340000000000003</v>
      </c>
      <c r="CW6" s="2"/>
      <c r="CY6" s="54">
        <v>2470</v>
      </c>
      <c r="DA6" s="5"/>
    </row>
    <row r="7" spans="1:105" x14ac:dyDescent="0.25">
      <c r="A7" s="188" t="s">
        <v>3</v>
      </c>
      <c r="B7" s="185"/>
      <c r="F7" s="193" t="s">
        <v>65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2"/>
      <c r="W7" s="15">
        <v>8.02</v>
      </c>
      <c r="Z7" s="2"/>
      <c r="AB7" s="15">
        <v>12.299999999999999</v>
      </c>
      <c r="AE7" s="2"/>
      <c r="AG7" s="15">
        <v>25.1</v>
      </c>
      <c r="AJ7" s="2"/>
      <c r="AL7" s="15">
        <v>41.1</v>
      </c>
      <c r="AO7" s="2"/>
      <c r="AQ7" s="28">
        <v>1.5532407407407407E-3</v>
      </c>
      <c r="AT7" s="2"/>
      <c r="AV7" s="28">
        <v>3.2337962962962967E-3</v>
      </c>
      <c r="AY7" s="2"/>
      <c r="BA7" s="28">
        <v>3.5034722222222225E-3</v>
      </c>
      <c r="BD7" s="2"/>
      <c r="BF7" s="15">
        <v>9.44</v>
      </c>
      <c r="BI7" s="2"/>
      <c r="BK7" s="15">
        <v>16.200000000000003</v>
      </c>
      <c r="BN7" s="2"/>
      <c r="BP7" s="15">
        <v>45.800000000000004</v>
      </c>
      <c r="BS7" s="2"/>
      <c r="BU7" s="15">
        <v>5.2</v>
      </c>
      <c r="BX7" s="2"/>
      <c r="BZ7" s="15">
        <v>1.6</v>
      </c>
      <c r="CC7" s="2"/>
      <c r="CE7" s="15">
        <v>2.6</v>
      </c>
      <c r="CH7" s="2"/>
      <c r="CJ7" s="15">
        <v>10.73</v>
      </c>
      <c r="CM7" s="2"/>
      <c r="CO7" s="15">
        <v>35.56</v>
      </c>
      <c r="CR7" s="2"/>
      <c r="CT7" s="15">
        <v>27.5</v>
      </c>
      <c r="CW7" s="2"/>
      <c r="CY7" s="54">
        <v>2120</v>
      </c>
      <c r="DA7" s="5"/>
    </row>
    <row r="8" spans="1:105" x14ac:dyDescent="0.25">
      <c r="A8" s="189" t="s">
        <v>4</v>
      </c>
      <c r="B8" s="185"/>
      <c r="C8" s="192" t="s">
        <v>8</v>
      </c>
      <c r="D8" s="192"/>
      <c r="E8" s="192"/>
      <c r="F8" s="193" t="s">
        <v>66</v>
      </c>
      <c r="G8" s="194"/>
      <c r="H8" s="194"/>
      <c r="I8" s="194"/>
      <c r="J8" s="193" t="s">
        <v>67</v>
      </c>
      <c r="K8" s="194"/>
      <c r="L8" s="194"/>
      <c r="M8" s="194"/>
      <c r="N8" s="193" t="s">
        <v>68</v>
      </c>
      <c r="O8" s="194"/>
      <c r="P8" s="194"/>
      <c r="Q8" s="194"/>
      <c r="R8" s="7" t="s">
        <v>73</v>
      </c>
      <c r="S8" s="8" t="s">
        <v>7</v>
      </c>
      <c r="T8" s="12" t="s">
        <v>74</v>
      </c>
      <c r="U8" s="2"/>
      <c r="W8" s="15">
        <v>8.3699999999999992</v>
      </c>
      <c r="Z8" s="2"/>
      <c r="AB8" s="15">
        <v>12.7</v>
      </c>
      <c r="AE8" s="2"/>
      <c r="AG8" s="15">
        <v>25.9</v>
      </c>
      <c r="AJ8" s="2"/>
      <c r="AL8" s="15">
        <v>42.7</v>
      </c>
      <c r="AO8" s="2"/>
      <c r="AQ8" s="28">
        <v>1.6157407407407407E-3</v>
      </c>
      <c r="AT8" s="2"/>
      <c r="AV8" s="28">
        <v>3.3738425925925928E-3</v>
      </c>
      <c r="AY8" s="2"/>
      <c r="BA8" s="28">
        <v>3.6562500000000002E-3</v>
      </c>
      <c r="BD8" s="2"/>
      <c r="BF8" s="15">
        <v>10.17</v>
      </c>
      <c r="BI8" s="2"/>
      <c r="BK8" s="15">
        <v>17.400000000000002</v>
      </c>
      <c r="BN8" s="2"/>
      <c r="BP8" s="15">
        <v>47.6</v>
      </c>
      <c r="BS8" s="2"/>
      <c r="BU8" s="15">
        <v>4.88</v>
      </c>
      <c r="BX8" s="2"/>
      <c r="BZ8" s="15">
        <v>1.51</v>
      </c>
      <c r="CC8" s="2"/>
      <c r="CE8" s="15">
        <v>2.16</v>
      </c>
      <c r="CH8" s="2"/>
      <c r="CJ8" s="15">
        <v>9.64</v>
      </c>
      <c r="CM8" s="2"/>
      <c r="CO8" s="15">
        <v>30.82</v>
      </c>
      <c r="CR8" s="2"/>
      <c r="CT8" s="15">
        <v>22.95</v>
      </c>
      <c r="CW8" s="2"/>
      <c r="CY8" s="54">
        <v>1750</v>
      </c>
      <c r="DA8" s="5"/>
    </row>
    <row r="9" spans="1:105" hidden="1" x14ac:dyDescent="0.25">
      <c r="F9" s="2"/>
      <c r="J9" s="2"/>
      <c r="N9" s="2"/>
      <c r="R9" s="2"/>
      <c r="S9" s="9"/>
      <c r="T9" s="13"/>
      <c r="U9" s="2"/>
      <c r="Z9" s="2"/>
      <c r="AE9" s="2"/>
      <c r="AJ9" s="2"/>
      <c r="AO9" s="2"/>
      <c r="AT9" s="2"/>
      <c r="AY9" s="2"/>
      <c r="BD9" s="2"/>
      <c r="BI9" s="2"/>
      <c r="BN9" s="2"/>
      <c r="BS9" s="2"/>
      <c r="BX9" s="2"/>
      <c r="CC9" s="2"/>
      <c r="CH9" s="2"/>
      <c r="CM9" s="2"/>
      <c r="CR9" s="2"/>
      <c r="CW9" s="2"/>
      <c r="DA9" s="5"/>
    </row>
    <row r="10" spans="1:105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69</v>
      </c>
      <c r="G10" s="1" t="s">
        <v>70</v>
      </c>
      <c r="H10" s="1" t="s">
        <v>71</v>
      </c>
      <c r="I10" s="1" t="s">
        <v>72</v>
      </c>
      <c r="J10" s="42" t="s">
        <v>69</v>
      </c>
      <c r="K10" s="1" t="s">
        <v>70</v>
      </c>
      <c r="L10" s="1" t="s">
        <v>71</v>
      </c>
      <c r="M10" s="1" t="s">
        <v>72</v>
      </c>
      <c r="N10" s="42" t="s">
        <v>69</v>
      </c>
      <c r="O10" s="1" t="s">
        <v>70</v>
      </c>
      <c r="P10" s="1" t="s">
        <v>71</v>
      </c>
      <c r="Q10" s="1" t="s">
        <v>72</v>
      </c>
      <c r="R10" s="42" t="s">
        <v>72</v>
      </c>
      <c r="S10" s="43" t="s">
        <v>72</v>
      </c>
      <c r="T10" s="44" t="s">
        <v>71</v>
      </c>
      <c r="U10" s="42" t="s">
        <v>70</v>
      </c>
      <c r="V10" s="1" t="s">
        <v>76</v>
      </c>
      <c r="W10" s="1" t="s">
        <v>71</v>
      </c>
      <c r="X10" s="1" t="s">
        <v>77</v>
      </c>
      <c r="Y10" s="1" t="s">
        <v>78</v>
      </c>
      <c r="Z10" s="42" t="s">
        <v>70</v>
      </c>
      <c r="AA10" s="1" t="s">
        <v>76</v>
      </c>
      <c r="AB10" s="1" t="s">
        <v>71</v>
      </c>
      <c r="AC10" s="1" t="s">
        <v>77</v>
      </c>
      <c r="AD10" s="1" t="s">
        <v>81</v>
      </c>
      <c r="AE10" s="42" t="s">
        <v>70</v>
      </c>
      <c r="AF10" s="1" t="s">
        <v>76</v>
      </c>
      <c r="AG10" s="1" t="s">
        <v>71</v>
      </c>
      <c r="AH10" s="1" t="s">
        <v>77</v>
      </c>
      <c r="AI10" s="1" t="s">
        <v>81</v>
      </c>
      <c r="AJ10" s="42" t="s">
        <v>70</v>
      </c>
      <c r="AK10" s="1" t="s">
        <v>76</v>
      </c>
      <c r="AL10" s="1" t="s">
        <v>71</v>
      </c>
      <c r="AM10" s="1" t="s">
        <v>77</v>
      </c>
      <c r="AN10" s="1" t="s">
        <v>81</v>
      </c>
      <c r="AO10" s="42" t="s">
        <v>70</v>
      </c>
      <c r="AP10" s="1" t="s">
        <v>76</v>
      </c>
      <c r="AQ10" s="1" t="s">
        <v>71</v>
      </c>
      <c r="AR10" s="1" t="s">
        <v>77</v>
      </c>
      <c r="AS10" s="1" t="s">
        <v>81</v>
      </c>
      <c r="AT10" s="42" t="s">
        <v>70</v>
      </c>
      <c r="AU10" s="1" t="s">
        <v>76</v>
      </c>
      <c r="AV10" s="1" t="s">
        <v>71</v>
      </c>
      <c r="AW10" s="1" t="s">
        <v>77</v>
      </c>
      <c r="AX10" s="1" t="s">
        <v>81</v>
      </c>
      <c r="AY10" s="42" t="s">
        <v>70</v>
      </c>
      <c r="AZ10" s="1" t="s">
        <v>76</v>
      </c>
      <c r="BA10" s="1" t="s">
        <v>71</v>
      </c>
      <c r="BB10" s="1" t="s">
        <v>77</v>
      </c>
      <c r="BC10" s="1" t="s">
        <v>91</v>
      </c>
      <c r="BD10" s="42" t="s">
        <v>70</v>
      </c>
      <c r="BE10" s="1" t="s">
        <v>76</v>
      </c>
      <c r="BF10" s="1" t="s">
        <v>71</v>
      </c>
      <c r="BG10" s="1" t="s">
        <v>77</v>
      </c>
      <c r="BH10" s="1" t="s">
        <v>81</v>
      </c>
      <c r="BI10" s="42" t="s">
        <v>70</v>
      </c>
      <c r="BJ10" s="1" t="s">
        <v>76</v>
      </c>
      <c r="BK10" s="1" t="s">
        <v>71</v>
      </c>
      <c r="BL10" s="1" t="s">
        <v>77</v>
      </c>
      <c r="BM10" s="1" t="s">
        <v>81</v>
      </c>
      <c r="BN10" s="42" t="s">
        <v>70</v>
      </c>
      <c r="BO10" s="1" t="s">
        <v>76</v>
      </c>
      <c r="BP10" s="1" t="s">
        <v>71</v>
      </c>
      <c r="BQ10" s="1" t="s">
        <v>77</v>
      </c>
      <c r="BR10" s="1" t="s">
        <v>81</v>
      </c>
      <c r="BS10" s="42" t="s">
        <v>70</v>
      </c>
      <c r="BT10" s="1" t="s">
        <v>76</v>
      </c>
      <c r="BU10" s="1" t="s">
        <v>71</v>
      </c>
      <c r="BV10" s="1" t="s">
        <v>77</v>
      </c>
      <c r="BW10" s="1" t="s">
        <v>81</v>
      </c>
      <c r="BX10" s="42" t="s">
        <v>70</v>
      </c>
      <c r="BY10" s="1" t="s">
        <v>76</v>
      </c>
      <c r="BZ10" s="1" t="s">
        <v>71</v>
      </c>
      <c r="CA10" s="1" t="s">
        <v>77</v>
      </c>
      <c r="CB10" s="1" t="s">
        <v>81</v>
      </c>
      <c r="CC10" s="42" t="s">
        <v>70</v>
      </c>
      <c r="CD10" s="1" t="s">
        <v>76</v>
      </c>
      <c r="CE10" s="1" t="s">
        <v>71</v>
      </c>
      <c r="CF10" s="1" t="s">
        <v>77</v>
      </c>
      <c r="CG10" s="1" t="s">
        <v>81</v>
      </c>
      <c r="CH10" s="42" t="s">
        <v>70</v>
      </c>
      <c r="CI10" s="1" t="s">
        <v>76</v>
      </c>
      <c r="CJ10" s="1" t="s">
        <v>71</v>
      </c>
      <c r="CK10" s="1" t="s">
        <v>77</v>
      </c>
      <c r="CL10" s="1" t="s">
        <v>81</v>
      </c>
      <c r="CM10" s="42" t="s">
        <v>70</v>
      </c>
      <c r="CN10" s="1" t="s">
        <v>76</v>
      </c>
      <c r="CO10" s="1" t="s">
        <v>71</v>
      </c>
      <c r="CP10" s="1" t="s">
        <v>77</v>
      </c>
      <c r="CQ10" s="1" t="s">
        <v>81</v>
      </c>
      <c r="CR10" s="42" t="s">
        <v>70</v>
      </c>
      <c r="CS10" s="1" t="s">
        <v>76</v>
      </c>
      <c r="CT10" s="1" t="s">
        <v>71</v>
      </c>
      <c r="CU10" s="1" t="s">
        <v>77</v>
      </c>
      <c r="CV10" s="1" t="s">
        <v>81</v>
      </c>
      <c r="CW10" s="42" t="s">
        <v>70</v>
      </c>
      <c r="CX10" s="1" t="s">
        <v>76</v>
      </c>
      <c r="CY10" s="1" t="s">
        <v>71</v>
      </c>
      <c r="CZ10" s="1" t="s">
        <v>77</v>
      </c>
      <c r="DA10" s="45" t="s">
        <v>81</v>
      </c>
    </row>
    <row r="11" spans="1:105" x14ac:dyDescent="0.25">
      <c r="A11" t="s">
        <v>184</v>
      </c>
      <c r="B11" t="s">
        <v>158</v>
      </c>
      <c r="C11">
        <v>8</v>
      </c>
      <c r="D11">
        <v>4</v>
      </c>
      <c r="E11">
        <v>4</v>
      </c>
      <c r="F11" s="9" t="s">
        <v>90</v>
      </c>
      <c r="G11" s="64">
        <v>3.791435185185185E-3</v>
      </c>
      <c r="H11" s="13"/>
      <c r="I11" s="63">
        <v>1</v>
      </c>
      <c r="J11" s="58"/>
      <c r="K11" s="60"/>
      <c r="L11" s="60"/>
      <c r="M11" s="61"/>
      <c r="N11" s="58"/>
      <c r="O11" s="60"/>
      <c r="P11" s="60"/>
      <c r="Q11" s="61"/>
      <c r="R11" s="2"/>
      <c r="S11" s="58">
        <v>1</v>
      </c>
      <c r="T11" s="13"/>
      <c r="U11" s="19"/>
      <c r="V11" s="16"/>
      <c r="X11" s="11"/>
      <c r="Z11" s="19"/>
      <c r="AA11" s="16"/>
      <c r="AC11" s="11">
        <v>16.12</v>
      </c>
      <c r="AE11" s="19"/>
      <c r="AF11" s="16"/>
      <c r="AH11" s="11"/>
      <c r="AJ11" s="19"/>
      <c r="AK11" s="16"/>
      <c r="AM11" s="11"/>
      <c r="AO11" s="29">
        <v>1.7256944444444444E-3</v>
      </c>
      <c r="AP11" s="17">
        <v>1</v>
      </c>
      <c r="AR11" s="30">
        <v>1.7256944444444444E-3</v>
      </c>
      <c r="AT11" s="29">
        <v>3.5454861111111108E-3</v>
      </c>
      <c r="AU11" s="17">
        <v>1</v>
      </c>
      <c r="AW11" s="30">
        <v>3.5454861111111108E-3</v>
      </c>
      <c r="AY11" s="29">
        <v>3.791435185185185E-3</v>
      </c>
      <c r="AZ11" s="17">
        <v>1</v>
      </c>
      <c r="BB11" s="30">
        <v>3.791435185185185E-3</v>
      </c>
      <c r="BC11" s="30">
        <v>3.5338416852733279E-3</v>
      </c>
      <c r="BD11" s="19"/>
      <c r="BE11" s="16"/>
      <c r="BG11" s="11"/>
      <c r="BI11" s="19"/>
      <c r="BJ11" s="16"/>
      <c r="BL11" s="11"/>
      <c r="BM11" t="s">
        <v>362</v>
      </c>
      <c r="BN11" s="19"/>
      <c r="BO11" s="16"/>
      <c r="BQ11" s="11"/>
      <c r="BS11" s="19"/>
      <c r="BT11" s="16"/>
      <c r="BV11" s="11">
        <v>3.47</v>
      </c>
      <c r="BX11" s="19"/>
      <c r="BY11" s="16"/>
      <c r="CA11" s="11"/>
      <c r="CC11" s="19"/>
      <c r="CD11" s="16"/>
      <c r="CF11" s="11"/>
      <c r="CH11" s="19"/>
      <c r="CI11" s="16"/>
      <c r="CK11" s="11"/>
      <c r="CM11" s="19"/>
      <c r="CN11" s="16"/>
      <c r="CP11" s="11"/>
      <c r="CR11" s="19"/>
      <c r="CS11" s="16"/>
      <c r="CU11" s="11"/>
      <c r="CW11" s="55"/>
      <c r="CX11" s="16"/>
      <c r="CZ11" s="16"/>
      <c r="DA11" s="5"/>
    </row>
    <row r="12" spans="1:105" x14ac:dyDescent="0.25">
      <c r="A12" t="s">
        <v>206</v>
      </c>
      <c r="B12" t="s">
        <v>348</v>
      </c>
      <c r="F12" s="2"/>
      <c r="I12" s="16"/>
      <c r="J12" s="2"/>
      <c r="M12" s="16"/>
      <c r="N12" s="2"/>
      <c r="Q12" s="16"/>
      <c r="R12" s="2"/>
      <c r="S12" s="9"/>
      <c r="T12" s="13"/>
      <c r="U12" s="19"/>
      <c r="V12" s="16"/>
      <c r="X12" s="11"/>
      <c r="Z12" s="19"/>
      <c r="AA12" s="16"/>
      <c r="AC12" s="11"/>
      <c r="AE12" s="19"/>
      <c r="AF12" s="16"/>
      <c r="AH12" s="11"/>
      <c r="AJ12" s="19"/>
      <c r="AK12" s="16"/>
      <c r="AM12" s="11"/>
      <c r="AO12" s="29"/>
      <c r="AP12" s="16"/>
      <c r="AR12" s="30"/>
      <c r="AT12" s="29"/>
      <c r="AU12" s="16"/>
      <c r="AW12" s="30"/>
      <c r="AY12" s="29"/>
      <c r="AZ12" s="16"/>
      <c r="BB12" s="30"/>
      <c r="BD12" s="19"/>
      <c r="BE12" s="16"/>
      <c r="BG12" s="11"/>
      <c r="BI12" s="19"/>
      <c r="BJ12" s="16"/>
      <c r="BL12" s="11"/>
      <c r="BN12" s="19"/>
      <c r="BO12" s="16"/>
      <c r="BQ12" s="11"/>
      <c r="BS12" s="19"/>
      <c r="BT12" s="16"/>
      <c r="BV12" s="11"/>
      <c r="BX12" s="19"/>
      <c r="BY12" s="16"/>
      <c r="CA12" s="11"/>
      <c r="CC12" s="19"/>
      <c r="CD12" s="16"/>
      <c r="CF12" s="11"/>
      <c r="CH12" s="19"/>
      <c r="CI12" s="16"/>
      <c r="CK12" s="11"/>
      <c r="CM12" s="19"/>
      <c r="CN12" s="16"/>
      <c r="CP12" s="11"/>
      <c r="CR12" s="19"/>
      <c r="CS12" s="16"/>
      <c r="CU12" s="11"/>
      <c r="CW12" s="55"/>
      <c r="CX12" s="16"/>
      <c r="CZ12" s="16"/>
      <c r="DA12" s="5"/>
    </row>
    <row r="13" spans="1:105" x14ac:dyDescent="0.25">
      <c r="A13" t="s">
        <v>106</v>
      </c>
      <c r="B13" t="s">
        <v>349</v>
      </c>
      <c r="F13" s="2"/>
      <c r="I13" s="16"/>
      <c r="J13" s="2"/>
      <c r="M13" s="16"/>
      <c r="N13" s="2"/>
      <c r="Q13" s="16"/>
      <c r="R13" s="2"/>
      <c r="S13" s="9"/>
      <c r="T13" s="13"/>
      <c r="U13" s="19"/>
      <c r="V13" s="16"/>
      <c r="X13" s="11"/>
      <c r="Z13" s="19"/>
      <c r="AA13" s="16"/>
      <c r="AC13" s="11">
        <v>15.9</v>
      </c>
      <c r="AE13" s="19"/>
      <c r="AF13" s="16"/>
      <c r="AH13" s="11"/>
      <c r="AJ13" s="19"/>
      <c r="AK13" s="16"/>
      <c r="AM13" s="11"/>
      <c r="AO13" s="29"/>
      <c r="AP13" s="16"/>
      <c r="AR13" s="30"/>
      <c r="AT13" s="29"/>
      <c r="AU13" s="16"/>
      <c r="AW13" s="30"/>
      <c r="AY13" s="29"/>
      <c r="AZ13" s="16"/>
      <c r="BB13" s="30"/>
      <c r="BD13" s="19"/>
      <c r="BE13" s="16"/>
      <c r="BG13" s="11"/>
      <c r="BI13" s="19"/>
      <c r="BJ13" s="16"/>
      <c r="BL13" s="11"/>
      <c r="BN13" s="19"/>
      <c r="BO13" s="16"/>
      <c r="BQ13" s="11"/>
      <c r="BS13" s="19"/>
      <c r="BT13" s="16"/>
      <c r="BV13" s="11"/>
      <c r="BX13" s="19"/>
      <c r="BY13" s="16"/>
      <c r="CA13" s="11"/>
      <c r="CC13" s="19"/>
      <c r="CD13" s="16"/>
      <c r="CF13" s="11"/>
      <c r="CH13" s="19"/>
      <c r="CI13" s="16"/>
      <c r="CK13" s="11"/>
      <c r="CM13" s="19"/>
      <c r="CN13" s="16"/>
      <c r="CP13" s="11"/>
      <c r="CR13" s="19"/>
      <c r="CS13" s="16"/>
      <c r="CU13" s="11"/>
      <c r="CW13" s="55"/>
      <c r="CX13" s="16"/>
      <c r="CZ13" s="16"/>
      <c r="DA13" s="5"/>
    </row>
    <row r="14" spans="1:105" x14ac:dyDescent="0.25">
      <c r="A14" t="s">
        <v>334</v>
      </c>
      <c r="B14" t="s">
        <v>39</v>
      </c>
      <c r="C14">
        <v>1</v>
      </c>
      <c r="D14">
        <v>1</v>
      </c>
      <c r="F14" s="2"/>
      <c r="I14" s="16"/>
      <c r="J14" s="2" t="s">
        <v>92</v>
      </c>
      <c r="K14" s="11">
        <v>4.13</v>
      </c>
      <c r="M14" s="16">
        <v>1</v>
      </c>
      <c r="N14" s="2"/>
      <c r="Q14" s="16"/>
      <c r="R14" s="2"/>
      <c r="S14" s="9">
        <v>1</v>
      </c>
      <c r="T14" s="13"/>
      <c r="U14" s="19"/>
      <c r="V14" s="16"/>
      <c r="X14" s="11"/>
      <c r="Z14" s="19"/>
      <c r="AA14" s="16"/>
      <c r="AC14" s="11"/>
      <c r="AE14" s="19"/>
      <c r="AF14" s="16"/>
      <c r="AH14" s="11"/>
      <c r="AJ14" s="19"/>
      <c r="AK14" s="16"/>
      <c r="AM14" s="11"/>
      <c r="AO14" s="29"/>
      <c r="AP14" s="16"/>
      <c r="AR14" s="30"/>
      <c r="AT14" s="29"/>
      <c r="AU14" s="16"/>
      <c r="AW14" s="30"/>
      <c r="AY14" s="29"/>
      <c r="AZ14" s="16"/>
      <c r="BB14" s="30"/>
      <c r="BD14" s="19"/>
      <c r="BE14" s="16"/>
      <c r="BG14" s="11"/>
      <c r="BI14" s="19"/>
      <c r="BJ14" s="16"/>
      <c r="BL14" s="11"/>
      <c r="BN14" s="19"/>
      <c r="BO14" s="16"/>
      <c r="BQ14" s="11"/>
      <c r="BS14" s="19">
        <v>4.13</v>
      </c>
      <c r="BT14" s="25">
        <v>4</v>
      </c>
      <c r="BV14" s="11">
        <v>4.13</v>
      </c>
      <c r="BX14" s="19"/>
      <c r="BY14" s="16"/>
      <c r="CA14" s="11"/>
      <c r="CC14" s="19"/>
      <c r="CD14" s="16"/>
      <c r="CF14" s="11"/>
      <c r="CH14" s="19"/>
      <c r="CI14" s="16"/>
      <c r="CK14" s="11"/>
      <c r="CM14" s="19"/>
      <c r="CN14" s="16"/>
      <c r="CP14" s="11"/>
      <c r="CR14" s="19"/>
      <c r="CS14" s="16"/>
      <c r="CU14" s="11"/>
      <c r="CW14" s="55"/>
      <c r="CX14" s="16"/>
      <c r="CZ14" s="16"/>
      <c r="DA14" s="5"/>
    </row>
    <row r="15" spans="1:105" x14ac:dyDescent="0.25">
      <c r="A15" t="s">
        <v>335</v>
      </c>
      <c r="B15" t="s">
        <v>350</v>
      </c>
      <c r="C15">
        <v>11</v>
      </c>
      <c r="D15">
        <v>11</v>
      </c>
      <c r="F15" s="9" t="s">
        <v>317</v>
      </c>
      <c r="G15" s="62">
        <v>42.72</v>
      </c>
      <c r="H15" s="46" t="s">
        <v>93</v>
      </c>
      <c r="I15" s="63">
        <v>5</v>
      </c>
      <c r="J15" s="58" t="s">
        <v>96</v>
      </c>
      <c r="K15" s="59">
        <v>1.6</v>
      </c>
      <c r="L15" s="66" t="s">
        <v>82</v>
      </c>
      <c r="M15" s="61">
        <v>3</v>
      </c>
      <c r="N15" s="58"/>
      <c r="O15" s="60"/>
      <c r="P15" s="60"/>
      <c r="Q15" s="61"/>
      <c r="R15" s="2"/>
      <c r="S15" s="58">
        <v>8</v>
      </c>
      <c r="T15" s="46" t="s">
        <v>93</v>
      </c>
      <c r="U15" s="19">
        <v>7.71</v>
      </c>
      <c r="V15" s="17">
        <v>1</v>
      </c>
      <c r="W15" s="23" t="s">
        <v>82</v>
      </c>
      <c r="X15" s="11">
        <v>7.71</v>
      </c>
      <c r="Y15" s="11">
        <v>12.183333333333334</v>
      </c>
      <c r="Z15" s="19">
        <v>11.79</v>
      </c>
      <c r="AA15" s="17">
        <v>1</v>
      </c>
      <c r="AB15" s="35" t="s">
        <v>95</v>
      </c>
      <c r="AC15" s="11">
        <v>11.79</v>
      </c>
      <c r="AE15" s="19">
        <v>24.2</v>
      </c>
      <c r="AF15" s="17">
        <v>1</v>
      </c>
      <c r="AG15" s="35" t="s">
        <v>95</v>
      </c>
      <c r="AH15" s="11">
        <v>24.2</v>
      </c>
      <c r="AJ15" s="19"/>
      <c r="AK15" s="16"/>
      <c r="AM15" s="11">
        <v>40.32</v>
      </c>
      <c r="AO15" s="29"/>
      <c r="AP15" s="16"/>
      <c r="AR15" s="30">
        <v>2.0428240740740741E-3</v>
      </c>
      <c r="AT15" s="29"/>
      <c r="AU15" s="16"/>
      <c r="AW15" s="30"/>
      <c r="AY15" s="29"/>
      <c r="AZ15" s="16"/>
      <c r="BB15" s="30"/>
      <c r="BD15" s="19">
        <v>9.76</v>
      </c>
      <c r="BE15" s="17">
        <v>1</v>
      </c>
      <c r="BF15" s="18" t="s">
        <v>79</v>
      </c>
      <c r="BG15" s="11">
        <v>9.76</v>
      </c>
      <c r="BI15" s="19">
        <v>15.15</v>
      </c>
      <c r="BJ15" s="17">
        <v>1</v>
      </c>
      <c r="BK15" s="35" t="s">
        <v>95</v>
      </c>
      <c r="BL15" s="11">
        <v>15.15</v>
      </c>
      <c r="BN15" s="19">
        <v>42.72</v>
      </c>
      <c r="BO15" s="17">
        <v>1</v>
      </c>
      <c r="BP15" s="33" t="s">
        <v>93</v>
      </c>
      <c r="BQ15" s="11">
        <v>42.72</v>
      </c>
      <c r="BS15" s="19"/>
      <c r="BT15" s="16"/>
      <c r="BV15" s="11">
        <v>3.68</v>
      </c>
      <c r="BX15" s="19">
        <v>1.6</v>
      </c>
      <c r="BY15" s="17">
        <v>1</v>
      </c>
      <c r="BZ15" s="23" t="s">
        <v>82</v>
      </c>
      <c r="CA15" s="11">
        <v>1.6</v>
      </c>
      <c r="CC15" s="19"/>
      <c r="CD15" s="16"/>
      <c r="CF15" s="11"/>
      <c r="CH15" s="19"/>
      <c r="CI15" s="16"/>
      <c r="CK15" s="11"/>
      <c r="CL15" t="s">
        <v>364</v>
      </c>
      <c r="CM15" s="19"/>
      <c r="CN15" s="16"/>
      <c r="CP15" s="11"/>
      <c r="CR15" s="19"/>
      <c r="CS15" s="16"/>
      <c r="CU15" s="11"/>
      <c r="CW15" s="55"/>
      <c r="CX15" s="16"/>
      <c r="CZ15" s="16"/>
      <c r="DA15" s="5"/>
    </row>
    <row r="16" spans="1:105" x14ac:dyDescent="0.25">
      <c r="A16" t="s">
        <v>336</v>
      </c>
      <c r="B16" t="s">
        <v>351</v>
      </c>
      <c r="C16">
        <v>1</v>
      </c>
      <c r="D16">
        <v>1</v>
      </c>
      <c r="F16" s="2" t="s">
        <v>75</v>
      </c>
      <c r="G16" s="11">
        <v>9.7200000000000006</v>
      </c>
      <c r="I16" s="16">
        <v>1</v>
      </c>
      <c r="J16" s="2"/>
      <c r="M16" s="16"/>
      <c r="N16" s="2" t="s">
        <v>97</v>
      </c>
      <c r="O16" s="11">
        <v>4.96</v>
      </c>
      <c r="Q16" s="16">
        <v>1</v>
      </c>
      <c r="R16" s="2"/>
      <c r="S16" s="9">
        <v>2</v>
      </c>
      <c r="T16" s="13"/>
      <c r="U16" s="19">
        <v>9.7200000000000006</v>
      </c>
      <c r="V16" s="26">
        <v>3</v>
      </c>
      <c r="X16" s="11">
        <v>9.7200000000000006</v>
      </c>
      <c r="Y16" s="11">
        <v>15.533333333333335</v>
      </c>
      <c r="Z16" s="19"/>
      <c r="AA16" s="16"/>
      <c r="AC16" s="11">
        <v>15.7</v>
      </c>
      <c r="AE16" s="19"/>
      <c r="AF16" s="16"/>
      <c r="AH16" s="11"/>
      <c r="AJ16" s="19"/>
      <c r="AK16" s="16"/>
      <c r="AM16" s="11"/>
      <c r="AO16" s="29"/>
      <c r="AP16" s="16"/>
      <c r="AR16" s="30">
        <v>2.134375E-3</v>
      </c>
      <c r="AT16" s="29"/>
      <c r="AU16" s="16"/>
      <c r="AW16" s="30"/>
      <c r="AY16" s="29"/>
      <c r="AZ16" s="16"/>
      <c r="BB16" s="30"/>
      <c r="BD16" s="19"/>
      <c r="BE16" s="16"/>
      <c r="BG16" s="11"/>
      <c r="BI16" s="19"/>
      <c r="BJ16" s="16"/>
      <c r="BL16" s="11"/>
      <c r="BN16" s="19"/>
      <c r="BO16" s="16"/>
      <c r="BQ16" s="11"/>
      <c r="BS16" s="19"/>
      <c r="BT16" s="16"/>
      <c r="BV16" s="11"/>
      <c r="BX16" s="19"/>
      <c r="BY16" s="16"/>
      <c r="CA16" s="11"/>
      <c r="CC16" s="19"/>
      <c r="CD16" s="16"/>
      <c r="CF16" s="11"/>
      <c r="CH16" s="19">
        <v>4.96</v>
      </c>
      <c r="CI16" s="27">
        <v>5</v>
      </c>
      <c r="CK16" s="11">
        <v>4.96</v>
      </c>
      <c r="CM16" s="19"/>
      <c r="CN16" s="16"/>
      <c r="CP16" s="11"/>
      <c r="CR16" s="19"/>
      <c r="CS16" s="16"/>
      <c r="CU16" s="11"/>
      <c r="CW16" s="55"/>
      <c r="CX16" s="16"/>
      <c r="CZ16" s="16"/>
      <c r="DA16" s="5"/>
    </row>
    <row r="17" spans="1:105" x14ac:dyDescent="0.25">
      <c r="A17" t="s">
        <v>338</v>
      </c>
      <c r="B17" t="s">
        <v>230</v>
      </c>
      <c r="C17">
        <v>5</v>
      </c>
      <c r="D17">
        <v>5</v>
      </c>
      <c r="F17" s="2" t="s">
        <v>361</v>
      </c>
      <c r="G17" s="11">
        <v>20.399999999999999</v>
      </c>
      <c r="I17" s="16">
        <v>1</v>
      </c>
      <c r="J17" s="2"/>
      <c r="M17" s="16"/>
      <c r="N17" s="2" t="s">
        <v>97</v>
      </c>
      <c r="O17" s="11">
        <v>6.27</v>
      </c>
      <c r="Q17" s="16">
        <v>1</v>
      </c>
      <c r="R17" s="2"/>
      <c r="S17" s="9">
        <v>2</v>
      </c>
      <c r="T17" s="13"/>
      <c r="U17" s="19"/>
      <c r="V17" s="16"/>
      <c r="X17" s="11"/>
      <c r="Z17" s="19">
        <v>14.1</v>
      </c>
      <c r="AA17" s="16">
        <v>7</v>
      </c>
      <c r="AC17" s="11">
        <v>14.1</v>
      </c>
      <c r="AE17" s="19">
        <v>29.41</v>
      </c>
      <c r="AF17" s="27">
        <v>5</v>
      </c>
      <c r="AH17" s="11">
        <v>29.41</v>
      </c>
      <c r="AJ17" s="19"/>
      <c r="AK17" s="16"/>
      <c r="AM17" s="11"/>
      <c r="AO17" s="29"/>
      <c r="AP17" s="16"/>
      <c r="AR17" s="30"/>
      <c r="AT17" s="29"/>
      <c r="AU17" s="16"/>
      <c r="AW17" s="30"/>
      <c r="AY17" s="29"/>
      <c r="AZ17" s="16"/>
      <c r="BB17" s="30"/>
      <c r="BD17" s="19"/>
      <c r="BE17" s="16"/>
      <c r="BG17" s="11"/>
      <c r="BI17" s="19">
        <v>20.399999999999999</v>
      </c>
      <c r="BJ17" s="24">
        <v>2</v>
      </c>
      <c r="BL17" s="11">
        <v>20.399999999999999</v>
      </c>
      <c r="BN17" s="19"/>
      <c r="BO17" s="16"/>
      <c r="BQ17" s="11"/>
      <c r="BS17" s="19"/>
      <c r="BT17" s="16"/>
      <c r="BV17" s="11"/>
      <c r="BX17" s="19"/>
      <c r="BY17" s="16"/>
      <c r="CA17" s="11"/>
      <c r="CC17" s="19"/>
      <c r="CD17" s="16"/>
      <c r="CF17" s="11"/>
      <c r="CH17" s="19">
        <v>6.27</v>
      </c>
      <c r="CI17" s="26">
        <v>3</v>
      </c>
      <c r="CK17" s="11">
        <v>6.27</v>
      </c>
      <c r="CM17" s="19"/>
      <c r="CN17" s="16"/>
      <c r="CP17" s="11"/>
      <c r="CR17" s="19"/>
      <c r="CS17" s="16"/>
      <c r="CU17" s="11"/>
      <c r="CW17" s="55"/>
      <c r="CX17" s="16"/>
      <c r="CZ17" s="16"/>
      <c r="DA17" s="5"/>
    </row>
    <row r="18" spans="1:105" x14ac:dyDescent="0.25">
      <c r="A18" t="s">
        <v>111</v>
      </c>
      <c r="B18" t="s">
        <v>352</v>
      </c>
      <c r="F18" s="2"/>
      <c r="I18" s="16"/>
      <c r="J18" s="2"/>
      <c r="M18" s="16"/>
      <c r="N18" s="2"/>
      <c r="Q18" s="16"/>
      <c r="R18" s="2"/>
      <c r="S18" s="9"/>
      <c r="T18" s="13"/>
      <c r="U18" s="19"/>
      <c r="V18" s="16"/>
      <c r="X18" s="11"/>
      <c r="Z18" s="19"/>
      <c r="AA18" s="16"/>
      <c r="AC18" s="11">
        <v>15.9</v>
      </c>
      <c r="AE18" s="19"/>
      <c r="AF18" s="16"/>
      <c r="AH18" s="11"/>
      <c r="AJ18" s="19"/>
      <c r="AK18" s="16"/>
      <c r="AM18" s="11"/>
      <c r="AO18" s="29"/>
      <c r="AP18" s="16"/>
      <c r="AR18" s="30">
        <v>1.9039351851851852E-3</v>
      </c>
      <c r="AT18" s="29"/>
      <c r="AU18" s="16"/>
      <c r="AW18" s="30"/>
      <c r="AY18" s="29"/>
      <c r="AZ18" s="16"/>
      <c r="BB18" s="30"/>
      <c r="BD18" s="19"/>
      <c r="BE18" s="16"/>
      <c r="BG18" s="11"/>
      <c r="BI18" s="19"/>
      <c r="BJ18" s="16"/>
      <c r="BL18" s="11"/>
      <c r="BN18" s="19"/>
      <c r="BO18" s="16"/>
      <c r="BQ18" s="11"/>
      <c r="BS18" s="19"/>
      <c r="BT18" s="16"/>
      <c r="BV18" s="11">
        <v>3.44</v>
      </c>
      <c r="BX18" s="19"/>
      <c r="BY18" s="16"/>
      <c r="CA18" s="11">
        <v>1</v>
      </c>
      <c r="CC18" s="19"/>
      <c r="CD18" s="16"/>
      <c r="CF18" s="11"/>
      <c r="CH18" s="19"/>
      <c r="CI18" s="16"/>
      <c r="CK18" s="11"/>
      <c r="CL18" t="s">
        <v>365</v>
      </c>
      <c r="CM18" s="19"/>
      <c r="CN18" s="16"/>
      <c r="CP18" s="11"/>
      <c r="CQ18" t="s">
        <v>189</v>
      </c>
      <c r="CR18" s="19"/>
      <c r="CS18" s="16"/>
      <c r="CU18" s="11"/>
      <c r="CW18" s="55"/>
      <c r="CX18" s="16"/>
      <c r="CZ18" s="16"/>
      <c r="DA18" s="5"/>
    </row>
    <row r="19" spans="1:105" x14ac:dyDescent="0.25">
      <c r="A19" t="s">
        <v>109</v>
      </c>
      <c r="B19" t="s">
        <v>353</v>
      </c>
      <c r="F19" s="2"/>
      <c r="I19" s="16"/>
      <c r="J19" s="2"/>
      <c r="M19" s="16"/>
      <c r="N19" s="2"/>
      <c r="Q19" s="16"/>
      <c r="R19" s="2"/>
      <c r="S19" s="9"/>
      <c r="T19" s="13"/>
      <c r="U19" s="19"/>
      <c r="V19" s="16"/>
      <c r="X19" s="11"/>
      <c r="Z19" s="19"/>
      <c r="AA19" s="16"/>
      <c r="AC19" s="11">
        <v>15.5</v>
      </c>
      <c r="AE19" s="19"/>
      <c r="AF19" s="16"/>
      <c r="AH19" s="11">
        <v>35.9</v>
      </c>
      <c r="AJ19" s="19"/>
      <c r="AK19" s="16"/>
      <c r="AM19" s="11"/>
      <c r="AO19" s="29"/>
      <c r="AP19" s="16"/>
      <c r="AR19" s="30">
        <v>1.9942129629629628E-3</v>
      </c>
      <c r="AT19" s="29"/>
      <c r="AU19" s="16"/>
      <c r="AW19" s="30"/>
      <c r="AY19" s="29"/>
      <c r="AZ19" s="16"/>
      <c r="BB19" s="30"/>
      <c r="BD19" s="19"/>
      <c r="BE19" s="16"/>
      <c r="BG19" s="11"/>
      <c r="BI19" s="19"/>
      <c r="BJ19" s="16"/>
      <c r="BL19" s="11"/>
      <c r="BN19" s="19"/>
      <c r="BO19" s="16"/>
      <c r="BQ19" s="11"/>
      <c r="BS19" s="19"/>
      <c r="BT19" s="16"/>
      <c r="BV19" s="11">
        <v>3.37</v>
      </c>
      <c r="BX19" s="19"/>
      <c r="BY19" s="16"/>
      <c r="CA19" s="11"/>
      <c r="CC19" s="19"/>
      <c r="CD19" s="16"/>
      <c r="CF19" s="11"/>
      <c r="CH19" s="19"/>
      <c r="CI19" s="16"/>
      <c r="CK19" s="11"/>
      <c r="CL19" t="s">
        <v>189</v>
      </c>
      <c r="CM19" s="19"/>
      <c r="CN19" s="16"/>
      <c r="CP19" s="11"/>
      <c r="CQ19" t="s">
        <v>189</v>
      </c>
      <c r="CR19" s="19"/>
      <c r="CS19" s="16"/>
      <c r="CU19" s="11"/>
      <c r="CW19" s="55"/>
      <c r="CX19" s="16"/>
      <c r="CZ19" s="16"/>
      <c r="DA19" s="5"/>
    </row>
    <row r="20" spans="1:105" x14ac:dyDescent="0.25">
      <c r="A20" t="s">
        <v>339</v>
      </c>
      <c r="B20" t="s">
        <v>355</v>
      </c>
      <c r="F20" s="2"/>
      <c r="I20" s="16"/>
      <c r="J20" s="2"/>
      <c r="M20" s="16"/>
      <c r="N20" s="2"/>
      <c r="Q20" s="16"/>
      <c r="R20" s="2"/>
      <c r="S20" s="9"/>
      <c r="T20" s="13"/>
      <c r="U20" s="19"/>
      <c r="V20" s="16"/>
      <c r="X20" s="11"/>
      <c r="Z20" s="19"/>
      <c r="AA20" s="16"/>
      <c r="AC20" s="11">
        <v>15.7</v>
      </c>
      <c r="AE20" s="19"/>
      <c r="AF20" s="16"/>
      <c r="AH20" s="11">
        <v>34.1</v>
      </c>
      <c r="AJ20" s="19"/>
      <c r="AK20" s="16"/>
      <c r="AM20" s="11"/>
      <c r="AO20" s="29"/>
      <c r="AP20" s="16"/>
      <c r="AR20" s="30"/>
      <c r="AT20" s="29"/>
      <c r="AU20" s="16"/>
      <c r="AW20" s="30"/>
      <c r="AY20" s="29"/>
      <c r="AZ20" s="16"/>
      <c r="BB20" s="30"/>
      <c r="BD20" s="19"/>
      <c r="BE20" s="16"/>
      <c r="BG20" s="11"/>
      <c r="BI20" s="19"/>
      <c r="BJ20" s="16"/>
      <c r="BL20" s="11"/>
      <c r="BN20" s="19"/>
      <c r="BO20" s="16"/>
      <c r="BQ20" s="11"/>
      <c r="BS20" s="19"/>
      <c r="BT20" s="16"/>
      <c r="BV20" s="11">
        <v>3.19</v>
      </c>
      <c r="BX20" s="19"/>
      <c r="BY20" s="16"/>
      <c r="CA20" s="11"/>
      <c r="CC20" s="19"/>
      <c r="CD20" s="16"/>
      <c r="CF20" s="11"/>
      <c r="CH20" s="19"/>
      <c r="CI20" s="16"/>
      <c r="CK20" s="11"/>
      <c r="CL20" t="s">
        <v>366</v>
      </c>
      <c r="CM20" s="19"/>
      <c r="CN20" s="16"/>
      <c r="CP20" s="11"/>
      <c r="CR20" s="19"/>
      <c r="CS20" s="16"/>
      <c r="CU20" s="11"/>
      <c r="CW20" s="55"/>
      <c r="CX20" s="16"/>
      <c r="CZ20" s="16"/>
      <c r="DA20" s="5"/>
    </row>
    <row r="21" spans="1:105" x14ac:dyDescent="0.25">
      <c r="A21" t="s">
        <v>224</v>
      </c>
      <c r="B21" t="s">
        <v>50</v>
      </c>
      <c r="C21">
        <v>12</v>
      </c>
      <c r="D21">
        <v>12</v>
      </c>
      <c r="F21" s="2" t="s">
        <v>75</v>
      </c>
      <c r="G21" s="11">
        <v>9.19</v>
      </c>
      <c r="I21" s="16">
        <v>1</v>
      </c>
      <c r="J21" s="2" t="s">
        <v>92</v>
      </c>
      <c r="K21" s="11">
        <v>4.41</v>
      </c>
      <c r="M21" s="16">
        <v>1</v>
      </c>
      <c r="N21" s="2" t="s">
        <v>194</v>
      </c>
      <c r="O21" s="11">
        <v>13.43</v>
      </c>
      <c r="Q21" s="16">
        <v>1</v>
      </c>
      <c r="R21" s="2">
        <v>1</v>
      </c>
      <c r="S21" s="9">
        <v>4</v>
      </c>
      <c r="T21" s="36" t="s">
        <v>79</v>
      </c>
      <c r="U21" s="19">
        <v>9.19</v>
      </c>
      <c r="V21" s="24">
        <v>2</v>
      </c>
      <c r="X21" s="11">
        <v>9.19</v>
      </c>
      <c r="Y21" s="11">
        <v>14.65</v>
      </c>
      <c r="Z21" s="19">
        <v>13.8</v>
      </c>
      <c r="AA21" s="27">
        <v>5</v>
      </c>
      <c r="AC21" s="11">
        <v>13.8</v>
      </c>
      <c r="AE21" s="19">
        <v>29.13</v>
      </c>
      <c r="AF21" s="25">
        <v>4</v>
      </c>
      <c r="AH21" s="11">
        <v>29.13</v>
      </c>
      <c r="AJ21" s="19"/>
      <c r="AK21" s="16"/>
      <c r="AM21" s="11"/>
      <c r="AO21" s="29"/>
      <c r="AP21" s="16"/>
      <c r="AR21" s="30"/>
      <c r="AT21" s="29"/>
      <c r="AU21" s="16"/>
      <c r="AW21" s="30"/>
      <c r="AY21" s="29"/>
      <c r="AZ21" s="16"/>
      <c r="BB21" s="30"/>
      <c r="BD21" s="19"/>
      <c r="BE21" s="16"/>
      <c r="BG21" s="11"/>
      <c r="BI21" s="19"/>
      <c r="BJ21" s="16"/>
      <c r="BL21" s="11"/>
      <c r="BN21" s="19"/>
      <c r="BO21" s="16"/>
      <c r="BQ21" s="11"/>
      <c r="BS21" s="19">
        <v>4.41</v>
      </c>
      <c r="BT21" s="26">
        <v>3</v>
      </c>
      <c r="BV21" s="11">
        <v>4.41</v>
      </c>
      <c r="BX21" s="19"/>
      <c r="BY21" s="16"/>
      <c r="CA21" s="11">
        <v>1.2</v>
      </c>
      <c r="CC21" s="19"/>
      <c r="CD21" s="16"/>
      <c r="CF21" s="11"/>
      <c r="CH21" s="19">
        <v>6.47</v>
      </c>
      <c r="CI21" s="24">
        <v>2</v>
      </c>
      <c r="CK21" s="11">
        <v>6.47</v>
      </c>
      <c r="CM21" s="19">
        <v>19.739999999999998</v>
      </c>
      <c r="CN21" s="17">
        <v>1</v>
      </c>
      <c r="CP21" s="11">
        <v>19.739999999999998</v>
      </c>
      <c r="CR21" s="19">
        <v>13.43</v>
      </c>
      <c r="CS21" s="17">
        <v>1</v>
      </c>
      <c r="CU21" s="11">
        <v>13.43</v>
      </c>
      <c r="CW21" s="55"/>
      <c r="CX21" s="16"/>
      <c r="CZ21" s="16"/>
      <c r="DA21" s="5"/>
    </row>
    <row r="22" spans="1:105" x14ac:dyDescent="0.25">
      <c r="A22" t="s">
        <v>219</v>
      </c>
      <c r="B22" t="s">
        <v>54</v>
      </c>
      <c r="F22" s="2"/>
      <c r="I22" s="16"/>
      <c r="J22" s="2"/>
      <c r="M22" s="16"/>
      <c r="N22" s="2"/>
      <c r="Q22" s="16"/>
      <c r="R22" s="2"/>
      <c r="S22" s="9"/>
      <c r="T22" s="13"/>
      <c r="U22" s="19"/>
      <c r="V22" s="16"/>
      <c r="X22" s="11"/>
      <c r="Z22" s="19"/>
      <c r="AA22" s="16"/>
      <c r="AC22" s="11"/>
      <c r="AE22" s="19"/>
      <c r="AF22" s="16"/>
      <c r="AH22" s="11"/>
      <c r="AJ22" s="19"/>
      <c r="AK22" s="16"/>
      <c r="AM22" s="11"/>
      <c r="AO22" s="29"/>
      <c r="AP22" s="16"/>
      <c r="AR22" s="30"/>
      <c r="AT22" s="29"/>
      <c r="AU22" s="16"/>
      <c r="AW22" s="30"/>
      <c r="AY22" s="29"/>
      <c r="AZ22" s="16"/>
      <c r="BB22" s="30"/>
      <c r="BD22" s="19"/>
      <c r="BE22" s="16"/>
      <c r="BG22" s="11"/>
      <c r="BI22" s="19"/>
      <c r="BJ22" s="16"/>
      <c r="BL22" s="11"/>
      <c r="BN22" s="19"/>
      <c r="BO22" s="16"/>
      <c r="BQ22" s="11"/>
      <c r="BS22" s="19"/>
      <c r="BT22" s="16"/>
      <c r="BV22" s="11"/>
      <c r="BX22" s="19"/>
      <c r="BY22" s="16"/>
      <c r="CA22" s="11"/>
      <c r="CC22" s="19"/>
      <c r="CD22" s="16"/>
      <c r="CF22" s="11"/>
      <c r="CH22" s="19"/>
      <c r="CI22" s="16"/>
      <c r="CK22" s="11"/>
      <c r="CM22" s="19"/>
      <c r="CN22" s="16"/>
      <c r="CP22" s="11"/>
      <c r="CR22" s="19"/>
      <c r="CS22" s="16"/>
      <c r="CU22" s="11"/>
      <c r="CW22" s="55"/>
      <c r="CX22" s="16"/>
      <c r="CZ22" s="16"/>
      <c r="DA22" s="5"/>
    </row>
    <row r="23" spans="1:105" x14ac:dyDescent="0.25">
      <c r="A23" t="s">
        <v>341</v>
      </c>
      <c r="B23" t="s">
        <v>356</v>
      </c>
      <c r="C23">
        <v>5</v>
      </c>
      <c r="D23">
        <v>5</v>
      </c>
      <c r="F23" s="2" t="s">
        <v>83</v>
      </c>
      <c r="G23" s="11">
        <v>14</v>
      </c>
      <c r="I23" s="16">
        <v>1</v>
      </c>
      <c r="J23" s="2" t="s">
        <v>92</v>
      </c>
      <c r="K23" s="11">
        <v>3.74</v>
      </c>
      <c r="M23" s="16">
        <v>1</v>
      </c>
      <c r="N23" s="2" t="s">
        <v>97</v>
      </c>
      <c r="O23" s="11">
        <v>5.8</v>
      </c>
      <c r="Q23" s="16">
        <v>1</v>
      </c>
      <c r="R23" s="2">
        <v>1</v>
      </c>
      <c r="S23" s="9">
        <v>4</v>
      </c>
      <c r="T23" s="36" t="s">
        <v>79</v>
      </c>
      <c r="U23" s="19"/>
      <c r="V23" s="16"/>
      <c r="X23" s="11"/>
      <c r="Z23" s="19">
        <v>14</v>
      </c>
      <c r="AA23" s="16">
        <v>6</v>
      </c>
      <c r="AC23" s="11">
        <v>14</v>
      </c>
      <c r="AE23" s="19"/>
      <c r="AF23" s="16"/>
      <c r="AH23" s="11"/>
      <c r="AJ23" s="19">
        <v>49.46</v>
      </c>
      <c r="AK23" s="24">
        <v>2</v>
      </c>
      <c r="AM23" s="11">
        <v>49.46</v>
      </c>
      <c r="AO23" s="29">
        <v>1.943287037037037E-3</v>
      </c>
      <c r="AP23" s="26">
        <v>3</v>
      </c>
      <c r="AR23" s="30">
        <v>1.943287037037037E-3</v>
      </c>
      <c r="AT23" s="29"/>
      <c r="AU23" s="16"/>
      <c r="AW23" s="30"/>
      <c r="AY23" s="29"/>
      <c r="AZ23" s="16"/>
      <c r="BB23" s="30"/>
      <c r="BD23" s="19"/>
      <c r="BE23" s="16"/>
      <c r="BG23" s="11"/>
      <c r="BI23" s="19"/>
      <c r="BJ23" s="16"/>
      <c r="BL23" s="11"/>
      <c r="BN23" s="19"/>
      <c r="BO23" s="16"/>
      <c r="BQ23" s="11"/>
      <c r="BS23" s="19">
        <v>3.74</v>
      </c>
      <c r="BT23" s="27">
        <v>5</v>
      </c>
      <c r="BV23" s="11">
        <v>3.74</v>
      </c>
      <c r="BX23" s="19"/>
      <c r="BY23" s="16"/>
      <c r="CA23" s="11"/>
      <c r="CC23" s="19"/>
      <c r="CD23" s="16"/>
      <c r="CF23" s="11"/>
      <c r="CH23" s="19">
        <v>5.8</v>
      </c>
      <c r="CI23" s="25">
        <v>4</v>
      </c>
      <c r="CK23" s="11">
        <v>5.8</v>
      </c>
      <c r="CM23" s="19"/>
      <c r="CN23" s="16"/>
      <c r="CP23" s="11"/>
      <c r="CR23" s="19"/>
      <c r="CS23" s="16"/>
      <c r="CU23" s="11"/>
      <c r="CW23" s="55"/>
      <c r="CX23" s="16"/>
      <c r="CZ23" s="16"/>
      <c r="DA23" s="5"/>
    </row>
    <row r="24" spans="1:105" x14ac:dyDescent="0.25">
      <c r="A24" t="s">
        <v>342</v>
      </c>
      <c r="B24" t="s">
        <v>299</v>
      </c>
      <c r="C24">
        <v>7</v>
      </c>
      <c r="D24">
        <v>7</v>
      </c>
      <c r="F24" s="9" t="s">
        <v>83</v>
      </c>
      <c r="G24" s="62">
        <v>12.39</v>
      </c>
      <c r="H24" s="36" t="s">
        <v>79</v>
      </c>
      <c r="I24" s="63">
        <v>2</v>
      </c>
      <c r="J24" s="58" t="s">
        <v>96</v>
      </c>
      <c r="K24" s="59">
        <v>1.55</v>
      </c>
      <c r="L24" s="67" t="s">
        <v>79</v>
      </c>
      <c r="M24" s="61">
        <v>2</v>
      </c>
      <c r="N24" s="58"/>
      <c r="O24" s="60"/>
      <c r="P24" s="60"/>
      <c r="Q24" s="61"/>
      <c r="R24" s="2"/>
      <c r="S24" s="58">
        <v>4</v>
      </c>
      <c r="T24" s="36" t="s">
        <v>79</v>
      </c>
      <c r="U24" s="19"/>
      <c r="V24" s="16"/>
      <c r="X24" s="11">
        <v>9</v>
      </c>
      <c r="Z24" s="19">
        <v>12.39</v>
      </c>
      <c r="AA24" s="24">
        <v>2</v>
      </c>
      <c r="AB24" s="18" t="s">
        <v>79</v>
      </c>
      <c r="AC24" s="11">
        <v>12.39</v>
      </c>
      <c r="AE24" s="19">
        <v>26.97</v>
      </c>
      <c r="AF24" s="24">
        <v>2</v>
      </c>
      <c r="AH24" s="11">
        <v>26.97</v>
      </c>
      <c r="AJ24" s="19">
        <v>43.76</v>
      </c>
      <c r="AK24" s="17">
        <v>1</v>
      </c>
      <c r="AM24" s="11">
        <v>43.76</v>
      </c>
      <c r="AO24" s="29"/>
      <c r="AP24" s="16"/>
      <c r="AR24" s="30"/>
      <c r="AT24" s="29"/>
      <c r="AU24" s="16"/>
      <c r="AW24" s="30"/>
      <c r="AY24" s="29"/>
      <c r="AZ24" s="16"/>
      <c r="BB24" s="30"/>
      <c r="BD24" s="19"/>
      <c r="BE24" s="16"/>
      <c r="BG24" s="11"/>
      <c r="BI24" s="19"/>
      <c r="BJ24" s="16"/>
      <c r="BL24" s="11"/>
      <c r="BN24" s="19"/>
      <c r="BO24" s="16"/>
      <c r="BQ24" s="11"/>
      <c r="BS24" s="19">
        <v>4.83</v>
      </c>
      <c r="BT24" s="24">
        <v>2</v>
      </c>
      <c r="BV24" s="11">
        <v>4.83</v>
      </c>
      <c r="BX24" s="19">
        <v>1.55</v>
      </c>
      <c r="BY24" s="24">
        <v>2</v>
      </c>
      <c r="BZ24" s="18" t="s">
        <v>79</v>
      </c>
      <c r="CA24" s="11">
        <v>1.55</v>
      </c>
      <c r="CC24" s="19"/>
      <c r="CD24" s="16"/>
      <c r="CF24" s="11"/>
      <c r="CH24" s="19"/>
      <c r="CI24" s="16"/>
      <c r="CK24" s="11"/>
      <c r="CM24" s="19"/>
      <c r="CN24" s="16"/>
      <c r="CP24" s="11"/>
      <c r="CR24" s="19"/>
      <c r="CS24" s="16"/>
      <c r="CU24" s="11"/>
      <c r="CW24" s="55"/>
      <c r="CX24" s="16"/>
      <c r="CZ24" s="16"/>
      <c r="DA24" s="5"/>
    </row>
    <row r="25" spans="1:105" x14ac:dyDescent="0.25">
      <c r="A25" t="s">
        <v>222</v>
      </c>
      <c r="B25" t="s">
        <v>357</v>
      </c>
      <c r="C25">
        <v>1</v>
      </c>
      <c r="D25">
        <v>1</v>
      </c>
      <c r="F25" s="9" t="s">
        <v>83</v>
      </c>
      <c r="G25" s="62">
        <v>13.2</v>
      </c>
      <c r="H25" s="13"/>
      <c r="I25" s="63">
        <v>1</v>
      </c>
      <c r="J25" s="58"/>
      <c r="K25" s="60"/>
      <c r="L25" s="60"/>
      <c r="M25" s="61"/>
      <c r="N25" s="58"/>
      <c r="O25" s="60"/>
      <c r="P25" s="60"/>
      <c r="Q25" s="61"/>
      <c r="R25" s="2"/>
      <c r="S25" s="58">
        <v>1</v>
      </c>
      <c r="T25" s="13"/>
      <c r="U25" s="19"/>
      <c r="V25" s="16"/>
      <c r="X25" s="11"/>
      <c r="Z25" s="19">
        <v>13.2</v>
      </c>
      <c r="AA25" s="26">
        <v>3</v>
      </c>
      <c r="AC25" s="11">
        <v>13.2</v>
      </c>
      <c r="AE25" s="19"/>
      <c r="AF25" s="16"/>
      <c r="AH25" s="11"/>
      <c r="AJ25" s="19"/>
      <c r="AK25" s="16"/>
      <c r="AM25" s="11"/>
      <c r="AO25" s="29"/>
      <c r="AP25" s="16"/>
      <c r="AR25" s="30"/>
      <c r="AT25" s="29"/>
      <c r="AU25" s="16"/>
      <c r="AW25" s="30"/>
      <c r="AY25" s="29"/>
      <c r="AZ25" s="16"/>
      <c r="BB25" s="30"/>
      <c r="BD25" s="19"/>
      <c r="BE25" s="16"/>
      <c r="BG25" s="11"/>
      <c r="BI25" s="19"/>
      <c r="BJ25" s="16"/>
      <c r="BL25" s="11"/>
      <c r="BN25" s="19"/>
      <c r="BO25" s="16"/>
      <c r="BQ25" s="11"/>
      <c r="BS25" s="19"/>
      <c r="BT25" s="16"/>
      <c r="BV25" s="11"/>
      <c r="BX25" s="19"/>
      <c r="BY25" s="16"/>
      <c r="CA25" s="11"/>
      <c r="CC25" s="19"/>
      <c r="CD25" s="16"/>
      <c r="CF25" s="11"/>
      <c r="CH25" s="19"/>
      <c r="CI25" s="16"/>
      <c r="CK25" s="11"/>
      <c r="CM25" s="19"/>
      <c r="CN25" s="16"/>
      <c r="CP25" s="11"/>
      <c r="CR25" s="19"/>
      <c r="CS25" s="16"/>
      <c r="CU25" s="11"/>
      <c r="CW25" s="55"/>
      <c r="CX25" s="16"/>
      <c r="CZ25" s="16"/>
      <c r="DA25" s="5"/>
    </row>
    <row r="26" spans="1:105" x14ac:dyDescent="0.25">
      <c r="A26" t="s">
        <v>343</v>
      </c>
      <c r="B26" t="s">
        <v>239</v>
      </c>
      <c r="F26" s="2"/>
      <c r="I26" s="16"/>
      <c r="J26" s="2"/>
      <c r="M26" s="16"/>
      <c r="N26" s="2"/>
      <c r="Q26" s="16"/>
      <c r="R26" s="2"/>
      <c r="S26" s="9"/>
      <c r="T26" s="13"/>
      <c r="U26" s="19"/>
      <c r="V26" s="16"/>
      <c r="X26" s="11"/>
      <c r="Z26" s="19"/>
      <c r="AA26" s="16"/>
      <c r="AC26" s="11"/>
      <c r="AE26" s="19"/>
      <c r="AF26" s="16"/>
      <c r="AH26" s="11"/>
      <c r="AJ26" s="19"/>
      <c r="AK26" s="16"/>
      <c r="AM26" s="11"/>
      <c r="AO26" s="29"/>
      <c r="AP26" s="16"/>
      <c r="AR26" s="30"/>
      <c r="AT26" s="29"/>
      <c r="AU26" s="16"/>
      <c r="AW26" s="30"/>
      <c r="AY26" s="29"/>
      <c r="AZ26" s="16"/>
      <c r="BB26" s="30"/>
      <c r="BD26" s="19"/>
      <c r="BE26" s="16"/>
      <c r="BG26" s="11"/>
      <c r="BI26" s="19"/>
      <c r="BJ26" s="16"/>
      <c r="BL26" s="11"/>
      <c r="BN26" s="19"/>
      <c r="BO26" s="16"/>
      <c r="BQ26" s="11"/>
      <c r="BS26" s="19"/>
      <c r="BT26" s="16"/>
      <c r="BV26" s="11"/>
      <c r="BX26" s="19"/>
      <c r="BY26" s="16"/>
      <c r="CA26" s="11"/>
      <c r="CC26" s="19"/>
      <c r="CD26" s="16"/>
      <c r="CF26" s="11"/>
      <c r="CH26" s="19"/>
      <c r="CI26" s="16"/>
      <c r="CK26" s="11"/>
      <c r="CM26" s="19"/>
      <c r="CN26" s="16"/>
      <c r="CP26" s="11"/>
      <c r="CR26" s="19"/>
      <c r="CS26" s="16"/>
      <c r="CU26" s="11"/>
      <c r="CW26" s="55"/>
      <c r="CX26" s="16"/>
      <c r="CZ26" s="16"/>
      <c r="DA26" s="5"/>
    </row>
    <row r="27" spans="1:105" x14ac:dyDescent="0.25">
      <c r="A27" t="s">
        <v>344</v>
      </c>
      <c r="B27" t="s">
        <v>358</v>
      </c>
      <c r="F27" s="2"/>
      <c r="I27" s="16"/>
      <c r="J27" s="2"/>
      <c r="M27" s="16"/>
      <c r="N27" s="2"/>
      <c r="Q27" s="16"/>
      <c r="R27" s="2"/>
      <c r="S27" s="9"/>
      <c r="T27" s="13"/>
      <c r="U27" s="19"/>
      <c r="V27" s="16"/>
      <c r="X27" s="11">
        <v>10.36</v>
      </c>
      <c r="Z27" s="19"/>
      <c r="AA27" s="16"/>
      <c r="AC27" s="11"/>
      <c r="AE27" s="19"/>
      <c r="AF27" s="16"/>
      <c r="AH27" s="11"/>
      <c r="AJ27" s="19"/>
      <c r="AK27" s="16"/>
      <c r="AM27" s="11"/>
      <c r="AO27" s="29"/>
      <c r="AP27" s="16"/>
      <c r="AR27" s="30">
        <v>1.9421296296296296E-3</v>
      </c>
      <c r="AT27" s="29"/>
      <c r="AU27" s="16"/>
      <c r="AW27" s="30"/>
      <c r="AY27" s="29"/>
      <c r="AZ27" s="16"/>
      <c r="BB27" s="30"/>
      <c r="BD27" s="19"/>
      <c r="BE27" s="16"/>
      <c r="BG27" s="11"/>
      <c r="BI27" s="19"/>
      <c r="BJ27" s="16"/>
      <c r="BL27" s="11"/>
      <c r="BN27" s="19"/>
      <c r="BO27" s="16"/>
      <c r="BQ27" s="11"/>
      <c r="BS27" s="19"/>
      <c r="BT27" s="16"/>
      <c r="BV27" s="11">
        <v>2.84</v>
      </c>
      <c r="BX27" s="19"/>
      <c r="BY27" s="16"/>
      <c r="CA27" s="11"/>
      <c r="CC27" s="19"/>
      <c r="CD27" s="16"/>
      <c r="CF27" s="11"/>
      <c r="CH27" s="19"/>
      <c r="CI27" s="16"/>
      <c r="CK27" s="11"/>
      <c r="CL27" t="s">
        <v>189</v>
      </c>
      <c r="CM27" s="19"/>
      <c r="CN27" s="16"/>
      <c r="CP27" s="11"/>
      <c r="CQ27" t="s">
        <v>189</v>
      </c>
      <c r="CR27" s="19"/>
      <c r="CS27" s="16"/>
      <c r="CU27" s="11"/>
      <c r="CW27" s="55"/>
      <c r="CX27" s="16"/>
      <c r="CZ27" s="16"/>
      <c r="DA27" s="5"/>
    </row>
    <row r="28" spans="1:105" x14ac:dyDescent="0.25">
      <c r="A28" t="s">
        <v>346</v>
      </c>
      <c r="B28" t="s">
        <v>359</v>
      </c>
      <c r="F28" s="2"/>
      <c r="I28" s="16"/>
      <c r="J28" s="2"/>
      <c r="M28" s="16"/>
      <c r="N28" s="2"/>
      <c r="Q28" s="16"/>
      <c r="R28" s="2"/>
      <c r="S28" s="9"/>
      <c r="T28" s="13"/>
      <c r="U28" s="19"/>
      <c r="V28" s="16"/>
      <c r="X28" s="11"/>
      <c r="Z28" s="19"/>
      <c r="AA28" s="16"/>
      <c r="AC28" s="11"/>
      <c r="AE28" s="19"/>
      <c r="AF28" s="16"/>
      <c r="AH28" s="11"/>
      <c r="AJ28" s="19"/>
      <c r="AK28" s="16"/>
      <c r="AM28" s="11"/>
      <c r="AO28" s="29"/>
      <c r="AP28" s="16"/>
      <c r="AR28" s="30"/>
      <c r="AT28" s="29"/>
      <c r="AU28" s="16"/>
      <c r="AW28" s="30"/>
      <c r="AY28" s="29"/>
      <c r="AZ28" s="16"/>
      <c r="BB28" s="30"/>
      <c r="BD28" s="19"/>
      <c r="BE28" s="16"/>
      <c r="BG28" s="11"/>
      <c r="BI28" s="19"/>
      <c r="BJ28" s="16"/>
      <c r="BL28" s="11"/>
      <c r="BN28" s="19"/>
      <c r="BO28" s="16"/>
      <c r="BQ28" s="11"/>
      <c r="BS28" s="19"/>
      <c r="BT28" s="16"/>
      <c r="BV28" s="11"/>
      <c r="BX28" s="19"/>
      <c r="BY28" s="16"/>
      <c r="CA28" s="11"/>
      <c r="CC28" s="19"/>
      <c r="CD28" s="16"/>
      <c r="CF28" s="11"/>
      <c r="CH28" s="19"/>
      <c r="CI28" s="16"/>
      <c r="CK28" s="11"/>
      <c r="CM28" s="19"/>
      <c r="CN28" s="16"/>
      <c r="CP28" s="11"/>
      <c r="CR28" s="19"/>
      <c r="CS28" s="16"/>
      <c r="CU28" s="11"/>
      <c r="CW28" s="55"/>
      <c r="CX28" s="16"/>
      <c r="CZ28" s="16"/>
      <c r="DA28" s="5"/>
    </row>
    <row r="29" spans="1:105" x14ac:dyDescent="0.25">
      <c r="A29" s="4" t="s">
        <v>347</v>
      </c>
      <c r="B29" s="4" t="s">
        <v>184</v>
      </c>
      <c r="C29" s="4">
        <v>12</v>
      </c>
      <c r="D29" s="4">
        <v>11</v>
      </c>
      <c r="E29" s="4">
        <v>1</v>
      </c>
      <c r="F29" s="3" t="s">
        <v>187</v>
      </c>
      <c r="G29" s="22">
        <v>10.66</v>
      </c>
      <c r="H29" s="4"/>
      <c r="I29" s="21">
        <v>1</v>
      </c>
      <c r="J29" s="3" t="s">
        <v>92</v>
      </c>
      <c r="K29" s="22">
        <v>4.92</v>
      </c>
      <c r="L29" s="40" t="s">
        <v>79</v>
      </c>
      <c r="M29" s="21">
        <v>2</v>
      </c>
      <c r="N29" s="3" t="s">
        <v>97</v>
      </c>
      <c r="O29" s="22">
        <v>6.53</v>
      </c>
      <c r="P29" s="4"/>
      <c r="Q29" s="21">
        <v>1</v>
      </c>
      <c r="R29" s="3">
        <v>2</v>
      </c>
      <c r="S29" s="10">
        <v>6</v>
      </c>
      <c r="T29" s="68" t="s">
        <v>82</v>
      </c>
      <c r="U29" s="20"/>
      <c r="V29" s="21"/>
      <c r="W29" s="4"/>
      <c r="X29" s="22">
        <v>9.1</v>
      </c>
      <c r="Y29" s="4"/>
      <c r="Z29" s="20">
        <v>13.23</v>
      </c>
      <c r="AA29" s="69">
        <v>4</v>
      </c>
      <c r="AB29" s="4"/>
      <c r="AC29" s="22">
        <v>13.23</v>
      </c>
      <c r="AD29" s="4"/>
      <c r="AE29" s="20">
        <v>27.29</v>
      </c>
      <c r="AF29" s="51">
        <v>3</v>
      </c>
      <c r="AG29" s="4"/>
      <c r="AH29" s="22">
        <v>27.29</v>
      </c>
      <c r="AI29" s="4"/>
      <c r="AJ29" s="20"/>
      <c r="AK29" s="21"/>
      <c r="AL29" s="4"/>
      <c r="AM29" s="22"/>
      <c r="AN29" s="4"/>
      <c r="AO29" s="31">
        <v>1.7395833333333334E-3</v>
      </c>
      <c r="AP29" s="50">
        <v>2</v>
      </c>
      <c r="AQ29" s="4"/>
      <c r="AR29" s="32">
        <v>1.7395833333333334E-3</v>
      </c>
      <c r="AS29" s="4"/>
      <c r="AT29" s="31"/>
      <c r="AU29" s="21"/>
      <c r="AV29" s="4"/>
      <c r="AW29" s="32"/>
      <c r="AX29" s="4"/>
      <c r="AY29" s="31"/>
      <c r="AZ29" s="21"/>
      <c r="BA29" s="4"/>
      <c r="BB29" s="32"/>
      <c r="BC29" s="4"/>
      <c r="BD29" s="20">
        <v>10.66</v>
      </c>
      <c r="BE29" s="50">
        <v>2</v>
      </c>
      <c r="BF29" s="4"/>
      <c r="BG29" s="22">
        <v>10.66</v>
      </c>
      <c r="BH29" s="4"/>
      <c r="BI29" s="20"/>
      <c r="BJ29" s="21"/>
      <c r="BK29" s="4"/>
      <c r="BL29" s="22"/>
      <c r="BM29" s="4"/>
      <c r="BN29" s="20"/>
      <c r="BO29" s="21"/>
      <c r="BP29" s="4"/>
      <c r="BQ29" s="22"/>
      <c r="BR29" s="4"/>
      <c r="BS29" s="20">
        <v>4.92</v>
      </c>
      <c r="BT29" s="49">
        <v>1</v>
      </c>
      <c r="BU29" s="40" t="s">
        <v>79</v>
      </c>
      <c r="BV29" s="22">
        <v>4.92</v>
      </c>
      <c r="BW29" s="4"/>
      <c r="BX29" s="20">
        <v>1.4</v>
      </c>
      <c r="BY29" s="51">
        <v>3</v>
      </c>
      <c r="BZ29" s="4"/>
      <c r="CA29" s="22">
        <v>1.4</v>
      </c>
      <c r="CB29" s="4"/>
      <c r="CC29" s="20">
        <v>2.13</v>
      </c>
      <c r="CD29" s="49">
        <v>1</v>
      </c>
      <c r="CE29" s="4"/>
      <c r="CF29" s="22">
        <v>2.13</v>
      </c>
      <c r="CG29" s="4"/>
      <c r="CH29" s="20">
        <v>6.53</v>
      </c>
      <c r="CI29" s="49">
        <v>1</v>
      </c>
      <c r="CJ29" s="4"/>
      <c r="CK29" s="22">
        <v>6.53</v>
      </c>
      <c r="CL29" s="4"/>
      <c r="CM29" s="20">
        <v>13.29</v>
      </c>
      <c r="CN29" s="50">
        <v>2</v>
      </c>
      <c r="CO29" s="4"/>
      <c r="CP29" s="22">
        <v>13.29</v>
      </c>
      <c r="CQ29" s="4" t="s">
        <v>367</v>
      </c>
      <c r="CR29" s="20"/>
      <c r="CS29" s="21"/>
      <c r="CT29" s="4"/>
      <c r="CU29" s="22"/>
      <c r="CV29" s="4" t="s">
        <v>368</v>
      </c>
      <c r="CW29" s="56">
        <v>1399</v>
      </c>
      <c r="CX29" s="49">
        <v>1</v>
      </c>
      <c r="CY29" s="4"/>
      <c r="CZ29" s="21">
        <v>1399</v>
      </c>
      <c r="DA29" s="6"/>
    </row>
  </sheetData>
  <mergeCells count="29">
    <mergeCell ref="CC1:CG1"/>
    <mergeCell ref="CH1:CL1"/>
    <mergeCell ref="CM1:CQ1"/>
    <mergeCell ref="CR1:CV1"/>
    <mergeCell ref="CW1:DA1"/>
    <mergeCell ref="BX1:CB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A8:B8"/>
    <mergeCell ref="C8:E8"/>
    <mergeCell ref="F7:T7"/>
    <mergeCell ref="F8:I8"/>
    <mergeCell ref="J8:M8"/>
    <mergeCell ref="N8:Q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7EC1-2DD3-47DC-A264-C3FC796B8F61}">
  <dimension ref="A1:BZ31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2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28515625" bestFit="1" customWidth="1"/>
    <col min="8" max="8" width="5.57031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5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5.5703125" bestFit="1" customWidth="1"/>
    <col min="35" max="35" width="6.140625" bestFit="1" customWidth="1"/>
    <col min="36" max="36" width="7.140625" bestFit="1" customWidth="1"/>
    <col min="37" max="37" width="5.5703125" bestFit="1" customWidth="1"/>
    <col min="38" max="38" width="4.28515625" bestFit="1" customWidth="1"/>
    <col min="39" max="39" width="5.5703125" bestFit="1" customWidth="1"/>
    <col min="40" max="40" width="6.140625" bestFit="1" customWidth="1"/>
    <col min="41" max="41" width="7.140625" bestFit="1" customWidth="1"/>
    <col min="42" max="42" width="5.5703125" bestFit="1" customWidth="1"/>
    <col min="43" max="43" width="10" bestFit="1" customWidth="1"/>
    <col min="44" max="44" width="5.28515625" bestFit="1" customWidth="1"/>
    <col min="45" max="45" width="6.140625" bestFit="1" customWidth="1"/>
    <col min="46" max="46" width="7.140625" bestFit="1" customWidth="1"/>
    <col min="47" max="47" width="4.57031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57031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2.28515625" bestFit="1" customWidth="1"/>
    <col min="59" max="59" width="5.5703125" bestFit="1" customWidth="1"/>
    <col min="60" max="60" width="6.140625" bestFit="1" customWidth="1"/>
    <col min="61" max="61" width="7.140625" bestFit="1" customWidth="1"/>
    <col min="62" max="64" width="5.5703125" bestFit="1" customWidth="1"/>
    <col min="65" max="65" width="6.140625" bestFit="1" customWidth="1"/>
    <col min="66" max="66" width="7.140625" bestFit="1" customWidth="1"/>
    <col min="67" max="67" width="5.5703125" bestFit="1" customWidth="1"/>
    <col min="68" max="68" width="10.28515625" bestFit="1" customWidth="1"/>
    <col min="69" max="69" width="5.28515625" bestFit="1" customWidth="1"/>
    <col min="70" max="70" width="6.140625" bestFit="1" customWidth="1"/>
    <col min="71" max="71" width="7.140625" bestFit="1" customWidth="1"/>
    <col min="72" max="72" width="5" bestFit="1" customWidth="1"/>
    <col min="73" max="73" width="4.28515625" bestFit="1" customWidth="1"/>
    <col min="74" max="74" width="5.28515625" bestFit="1" customWidth="1"/>
    <col min="75" max="75" width="6.140625" bestFit="1" customWidth="1"/>
    <col min="76" max="76" width="7.140625" bestFit="1" customWidth="1"/>
    <col min="77" max="77" width="5" bestFit="1" customWidth="1"/>
    <col min="78" max="78" width="2.28515625" bestFit="1" customWidth="1"/>
    <col min="79" max="79" width="6.140625" bestFit="1" customWidth="1"/>
    <col min="80" max="80" width="7.140625" bestFit="1" customWidth="1"/>
    <col min="81" max="81" width="5" bestFit="1" customWidth="1"/>
    <col min="82" max="82" width="4.28515625" bestFit="1" customWidth="1"/>
    <col min="83" max="83" width="5.28515625" bestFit="1" customWidth="1"/>
    <col min="84" max="84" width="6.140625" bestFit="1" customWidth="1"/>
    <col min="85" max="85" width="7.140625" bestFit="1" customWidth="1"/>
    <col min="86" max="86" width="5" bestFit="1" customWidth="1"/>
    <col min="87" max="87" width="2.28515625" bestFit="1" customWidth="1"/>
  </cols>
  <sheetData>
    <row r="1" spans="1:78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187</v>
      </c>
      <c r="AI1" s="191"/>
      <c r="AJ1" s="191"/>
      <c r="AK1" s="191"/>
      <c r="AL1" s="191"/>
      <c r="AM1" s="190" t="s">
        <v>361</v>
      </c>
      <c r="AN1" s="191"/>
      <c r="AO1" s="191"/>
      <c r="AP1" s="191"/>
      <c r="AQ1" s="191"/>
      <c r="AR1" s="190" t="s">
        <v>92</v>
      </c>
      <c r="AS1" s="191"/>
      <c r="AT1" s="191"/>
      <c r="AU1" s="191"/>
      <c r="AV1" s="191"/>
      <c r="AW1" s="190" t="s">
        <v>96</v>
      </c>
      <c r="AX1" s="191"/>
      <c r="AY1" s="191"/>
      <c r="AZ1" s="191"/>
      <c r="BA1" s="191"/>
      <c r="BB1" s="190" t="s">
        <v>319</v>
      </c>
      <c r="BC1" s="191"/>
      <c r="BD1" s="191"/>
      <c r="BE1" s="191"/>
      <c r="BF1" s="191"/>
      <c r="BG1" s="190" t="s">
        <v>97</v>
      </c>
      <c r="BH1" s="191"/>
      <c r="BI1" s="191"/>
      <c r="BJ1" s="191"/>
      <c r="BK1" s="191"/>
      <c r="BL1" s="190" t="s">
        <v>101</v>
      </c>
      <c r="BM1" s="191"/>
      <c r="BN1" s="191"/>
      <c r="BO1" s="191"/>
      <c r="BP1" s="191"/>
      <c r="BQ1" s="190" t="s">
        <v>195</v>
      </c>
      <c r="BR1" s="191"/>
      <c r="BS1" s="191"/>
      <c r="BT1" s="191"/>
      <c r="BU1" s="191"/>
      <c r="BV1" s="190" t="s">
        <v>333</v>
      </c>
      <c r="BW1" s="191"/>
      <c r="BX1" s="191"/>
      <c r="BY1" s="191"/>
      <c r="BZ1" s="195"/>
    </row>
    <row r="2" spans="1:78" x14ac:dyDescent="0.25">
      <c r="A2" s="196" t="s">
        <v>130</v>
      </c>
      <c r="B2" s="185"/>
      <c r="I2" s="2"/>
      <c r="N2" s="2"/>
      <c r="P2" s="15">
        <v>12</v>
      </c>
      <c r="S2" s="2"/>
      <c r="U2" s="15">
        <v>25</v>
      </c>
      <c r="X2" s="2"/>
      <c r="Z2" s="15">
        <v>57.7</v>
      </c>
      <c r="AC2" s="2"/>
      <c r="AE2" s="28">
        <v>1.4728009259259258E-3</v>
      </c>
      <c r="AH2" s="2"/>
      <c r="AM2" s="2"/>
      <c r="AO2" s="15">
        <v>11.7</v>
      </c>
      <c r="AR2" s="2"/>
      <c r="AT2" s="15">
        <v>5.72</v>
      </c>
      <c r="AW2" s="2"/>
      <c r="AY2" s="15">
        <v>1.68</v>
      </c>
      <c r="BB2" s="2"/>
      <c r="BD2" s="15">
        <v>11.4</v>
      </c>
      <c r="BG2" s="2"/>
      <c r="BI2" s="15">
        <v>12.29</v>
      </c>
      <c r="BL2" s="2"/>
      <c r="BN2" s="15">
        <v>35.9</v>
      </c>
      <c r="BQ2" s="2"/>
      <c r="BS2" s="54">
        <v>3309</v>
      </c>
      <c r="BV2" s="2"/>
      <c r="BX2" s="54">
        <v>4425</v>
      </c>
      <c r="BZ2" s="5"/>
    </row>
    <row r="3" spans="1:78" x14ac:dyDescent="0.25">
      <c r="A3" s="196" t="s">
        <v>131</v>
      </c>
      <c r="B3" s="185"/>
      <c r="I3" s="2"/>
      <c r="K3" s="15">
        <v>7.7</v>
      </c>
      <c r="N3" s="2"/>
      <c r="S3" s="2"/>
      <c r="U3" s="15">
        <v>25.61</v>
      </c>
      <c r="X3" s="2"/>
      <c r="Z3" s="15">
        <v>57.51</v>
      </c>
      <c r="AC3" s="2"/>
      <c r="AE3" s="28">
        <v>1.5672453703703703E-3</v>
      </c>
      <c r="AH3" s="2"/>
      <c r="AJ3" s="15">
        <v>8.8699999999999992</v>
      </c>
      <c r="AM3" s="2"/>
      <c r="AR3" s="2"/>
      <c r="AT3" s="15">
        <v>5.76</v>
      </c>
      <c r="AW3" s="2"/>
      <c r="AY3" s="15">
        <v>1.65</v>
      </c>
      <c r="BB3" s="2"/>
      <c r="BD3" s="15">
        <v>10.97</v>
      </c>
      <c r="BG3" s="2"/>
      <c r="BI3" s="15">
        <v>11.98</v>
      </c>
      <c r="BL3" s="2"/>
      <c r="BQ3" s="2"/>
      <c r="BS3" s="54">
        <v>3611</v>
      </c>
      <c r="BV3" s="2"/>
      <c r="BZ3" s="5"/>
    </row>
    <row r="4" spans="1:78" x14ac:dyDescent="0.25">
      <c r="A4" s="184" t="s">
        <v>0</v>
      </c>
      <c r="B4" s="185"/>
      <c r="I4" s="2"/>
      <c r="K4" s="15">
        <v>7.8199999999999994</v>
      </c>
      <c r="N4" s="2"/>
      <c r="P4" s="15">
        <v>12.4</v>
      </c>
      <c r="S4" s="2"/>
      <c r="U4" s="15">
        <v>25.3</v>
      </c>
      <c r="X4" s="2"/>
      <c r="Z4" s="15">
        <v>57.800000000000004</v>
      </c>
      <c r="AC4" s="2"/>
      <c r="AE4" s="28">
        <v>1.5555555555555557E-3</v>
      </c>
      <c r="AH4" s="2"/>
      <c r="AJ4" s="15">
        <v>8.7799999999999994</v>
      </c>
      <c r="AM4" s="2"/>
      <c r="AO4" s="15">
        <v>14.5</v>
      </c>
      <c r="AR4" s="2"/>
      <c r="AT4" s="15">
        <v>5.5</v>
      </c>
      <c r="AW4" s="2"/>
      <c r="AY4" s="15">
        <v>1.68</v>
      </c>
      <c r="BB4" s="2"/>
      <c r="BD4" s="15">
        <v>11.03</v>
      </c>
      <c r="BG4" s="2"/>
      <c r="BI4" s="15">
        <v>12.4</v>
      </c>
      <c r="BL4" s="2"/>
      <c r="BN4" s="15">
        <v>41.31</v>
      </c>
      <c r="BQ4" s="2"/>
      <c r="BS4" s="54">
        <v>3210</v>
      </c>
      <c r="BV4" s="2"/>
      <c r="BX4" s="54">
        <v>4350</v>
      </c>
      <c r="BZ4" s="5"/>
    </row>
    <row r="5" spans="1:78" x14ac:dyDescent="0.25">
      <c r="A5" s="186" t="s">
        <v>1</v>
      </c>
      <c r="B5" s="185"/>
      <c r="I5" s="2"/>
      <c r="K5" s="15">
        <v>7.92</v>
      </c>
      <c r="N5" s="2"/>
      <c r="P5" s="15">
        <v>12.6</v>
      </c>
      <c r="S5" s="2"/>
      <c r="U5" s="15">
        <v>25.700000000000003</v>
      </c>
      <c r="X5" s="2"/>
      <c r="Z5" s="15">
        <v>59</v>
      </c>
      <c r="AC5" s="2"/>
      <c r="AE5" s="28">
        <v>1.5740740740740741E-3</v>
      </c>
      <c r="AH5" s="2"/>
      <c r="AJ5" s="15">
        <v>8.9700000000000006</v>
      </c>
      <c r="AM5" s="2"/>
      <c r="AO5" s="15">
        <v>14.9</v>
      </c>
      <c r="AR5" s="2"/>
      <c r="AT5" s="15">
        <v>5.35</v>
      </c>
      <c r="AW5" s="2"/>
      <c r="AY5" s="15">
        <v>1.62</v>
      </c>
      <c r="BB5" s="2"/>
      <c r="BD5" s="15">
        <v>10.67</v>
      </c>
      <c r="BG5" s="2"/>
      <c r="BI5" s="15">
        <v>11.53</v>
      </c>
      <c r="BL5" s="2"/>
      <c r="BN5" s="15">
        <v>37.81</v>
      </c>
      <c r="BQ5" s="2"/>
      <c r="BS5" s="54">
        <v>2990</v>
      </c>
      <c r="BV5" s="2"/>
      <c r="BX5" s="54">
        <v>4070</v>
      </c>
      <c r="BZ5" s="5"/>
    </row>
    <row r="6" spans="1:78" x14ac:dyDescent="0.25">
      <c r="A6" s="187" t="s">
        <v>2</v>
      </c>
      <c r="B6" s="185"/>
      <c r="I6" s="2"/>
      <c r="K6" s="15">
        <v>8.08</v>
      </c>
      <c r="N6" s="2"/>
      <c r="P6" s="15">
        <v>12.799999999999999</v>
      </c>
      <c r="S6" s="2"/>
      <c r="U6" s="15">
        <v>26.200000000000003</v>
      </c>
      <c r="X6" s="2"/>
      <c r="Z6" s="15">
        <v>60.5</v>
      </c>
      <c r="AC6" s="2"/>
      <c r="AE6" s="28">
        <v>1.6145833333333333E-3</v>
      </c>
      <c r="AH6" s="2"/>
      <c r="AJ6" s="15">
        <v>9.26</v>
      </c>
      <c r="AM6" s="2"/>
      <c r="AO6" s="15">
        <v>15.5</v>
      </c>
      <c r="AR6" s="2"/>
      <c r="AT6" s="15">
        <v>5.13</v>
      </c>
      <c r="AW6" s="2"/>
      <c r="AY6" s="15">
        <v>1.56</v>
      </c>
      <c r="BB6" s="2"/>
      <c r="BD6" s="15">
        <v>10.3</v>
      </c>
      <c r="BG6" s="2"/>
      <c r="BI6" s="15">
        <v>10.71</v>
      </c>
      <c r="BL6" s="2"/>
      <c r="BN6" s="15">
        <v>33.89</v>
      </c>
      <c r="BQ6" s="2"/>
      <c r="BS6" s="54">
        <v>2810</v>
      </c>
      <c r="BV6" s="2"/>
      <c r="BX6" s="54">
        <v>3790</v>
      </c>
      <c r="BZ6" s="5"/>
    </row>
    <row r="7" spans="1:78" x14ac:dyDescent="0.25">
      <c r="A7" s="188" t="s">
        <v>3</v>
      </c>
      <c r="B7" s="185"/>
      <c r="I7" s="2"/>
      <c r="K7" s="15">
        <v>8.35</v>
      </c>
      <c r="N7" s="2"/>
      <c r="P7" s="15">
        <v>13.1</v>
      </c>
      <c r="S7" s="2"/>
      <c r="U7" s="15">
        <v>27.1</v>
      </c>
      <c r="X7" s="2"/>
      <c r="Z7" s="15">
        <v>62.8</v>
      </c>
      <c r="AC7" s="2"/>
      <c r="AE7" s="28">
        <v>1.6840277777777776E-3</v>
      </c>
      <c r="AH7" s="2"/>
      <c r="AJ7" s="15">
        <v>9.7899999999999991</v>
      </c>
      <c r="AM7" s="2"/>
      <c r="AO7" s="15">
        <v>16.400000000000002</v>
      </c>
      <c r="AR7" s="2"/>
      <c r="AT7" s="15">
        <v>4.8</v>
      </c>
      <c r="AW7" s="2"/>
      <c r="AY7" s="15">
        <v>1.5</v>
      </c>
      <c r="BB7" s="2"/>
      <c r="BD7" s="15">
        <v>9.5500000000000007</v>
      </c>
      <c r="BG7" s="2"/>
      <c r="BI7" s="15">
        <v>9.9499999999999993</v>
      </c>
      <c r="BL7" s="2"/>
      <c r="BN7" s="15">
        <v>28.35</v>
      </c>
      <c r="BQ7" s="2"/>
      <c r="BS7" s="54">
        <v>2450</v>
      </c>
      <c r="BV7" s="2"/>
      <c r="BX7" s="54">
        <v>3300</v>
      </c>
      <c r="BZ7" s="5"/>
    </row>
    <row r="8" spans="1:78" x14ac:dyDescent="0.25">
      <c r="A8" s="189" t="s">
        <v>4</v>
      </c>
      <c r="B8" s="185"/>
      <c r="C8" s="192" t="s">
        <v>8</v>
      </c>
      <c r="D8" s="192"/>
      <c r="E8" s="192"/>
      <c r="F8" s="197" t="s">
        <v>65</v>
      </c>
      <c r="G8" s="198"/>
      <c r="H8" s="198"/>
      <c r="I8" s="2"/>
      <c r="K8" s="15">
        <v>8.65</v>
      </c>
      <c r="N8" s="2"/>
      <c r="P8" s="15">
        <v>13.5</v>
      </c>
      <c r="S8" s="2"/>
      <c r="U8" s="15">
        <v>28.4</v>
      </c>
      <c r="X8" s="2"/>
      <c r="Z8" s="15">
        <v>65.5</v>
      </c>
      <c r="AC8" s="2"/>
      <c r="AE8" s="28">
        <v>1.7523148148148148E-3</v>
      </c>
      <c r="AH8" s="2"/>
      <c r="AJ8" s="15">
        <v>10.48</v>
      </c>
      <c r="AM8" s="2"/>
      <c r="AO8" s="15">
        <v>17.200000000000003</v>
      </c>
      <c r="AR8" s="2"/>
      <c r="AT8" s="15">
        <v>4.4000000000000004</v>
      </c>
      <c r="AW8" s="2"/>
      <c r="AY8" s="15">
        <v>1.41</v>
      </c>
      <c r="BB8" s="2"/>
      <c r="BD8" s="15">
        <v>8.8000000000000007</v>
      </c>
      <c r="BG8" s="2"/>
      <c r="BI8" s="15">
        <v>8.3000000000000007</v>
      </c>
      <c r="BL8" s="2"/>
      <c r="BN8" s="15">
        <v>21.8</v>
      </c>
      <c r="BQ8" s="2"/>
      <c r="BS8" s="54">
        <v>1950</v>
      </c>
      <c r="BV8" s="2"/>
      <c r="BX8" s="54">
        <v>2700</v>
      </c>
      <c r="BZ8" s="5"/>
    </row>
    <row r="9" spans="1:78" hidden="1" x14ac:dyDescent="0.25">
      <c r="F9" s="2"/>
      <c r="I9" s="2"/>
      <c r="N9" s="2"/>
      <c r="S9" s="2"/>
      <c r="X9" s="2"/>
      <c r="AC9" s="2"/>
      <c r="AH9" s="2"/>
      <c r="AM9" s="2"/>
      <c r="AR9" s="2"/>
      <c r="AW9" s="2"/>
      <c r="BB9" s="2"/>
      <c r="BG9" s="2"/>
      <c r="BL9" s="2"/>
      <c r="BQ9" s="2"/>
      <c r="BV9" s="2"/>
      <c r="BZ9" s="5"/>
    </row>
    <row r="10" spans="1:78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71</v>
      </c>
      <c r="G10" s="1" t="s">
        <v>69</v>
      </c>
      <c r="H10" s="1" t="s">
        <v>70</v>
      </c>
      <c r="I10" s="42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2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2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2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2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2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2" t="s">
        <v>70</v>
      </c>
      <c r="AN10" s="1" t="s">
        <v>76</v>
      </c>
      <c r="AO10" s="1" t="s">
        <v>71</v>
      </c>
      <c r="AP10" s="1" t="s">
        <v>77</v>
      </c>
      <c r="AQ10" s="1" t="s">
        <v>81</v>
      </c>
      <c r="AR10" s="42" t="s">
        <v>70</v>
      </c>
      <c r="AS10" s="1" t="s">
        <v>76</v>
      </c>
      <c r="AT10" s="1" t="s">
        <v>71</v>
      </c>
      <c r="AU10" s="1" t="s">
        <v>77</v>
      </c>
      <c r="AV10" s="1" t="s">
        <v>81</v>
      </c>
      <c r="AW10" s="42" t="s">
        <v>70</v>
      </c>
      <c r="AX10" s="1" t="s">
        <v>76</v>
      </c>
      <c r="AY10" s="1" t="s">
        <v>71</v>
      </c>
      <c r="AZ10" s="1" t="s">
        <v>77</v>
      </c>
      <c r="BA10" s="1" t="s">
        <v>81</v>
      </c>
      <c r="BB10" s="42" t="s">
        <v>70</v>
      </c>
      <c r="BC10" s="1" t="s">
        <v>76</v>
      </c>
      <c r="BD10" s="1" t="s">
        <v>71</v>
      </c>
      <c r="BE10" s="1" t="s">
        <v>77</v>
      </c>
      <c r="BF10" s="1" t="s">
        <v>81</v>
      </c>
      <c r="BG10" s="42" t="s">
        <v>70</v>
      </c>
      <c r="BH10" s="1" t="s">
        <v>76</v>
      </c>
      <c r="BI10" s="1" t="s">
        <v>71</v>
      </c>
      <c r="BJ10" s="1" t="s">
        <v>77</v>
      </c>
      <c r="BK10" s="1" t="s">
        <v>81</v>
      </c>
      <c r="BL10" s="42" t="s">
        <v>70</v>
      </c>
      <c r="BM10" s="1" t="s">
        <v>76</v>
      </c>
      <c r="BN10" s="1" t="s">
        <v>71</v>
      </c>
      <c r="BO10" s="1" t="s">
        <v>77</v>
      </c>
      <c r="BP10" s="1" t="s">
        <v>81</v>
      </c>
      <c r="BQ10" s="42" t="s">
        <v>70</v>
      </c>
      <c r="BR10" s="1" t="s">
        <v>76</v>
      </c>
      <c r="BS10" s="1" t="s">
        <v>71</v>
      </c>
      <c r="BT10" s="1" t="s">
        <v>77</v>
      </c>
      <c r="BU10" s="1" t="s">
        <v>81</v>
      </c>
      <c r="BV10" s="42" t="s">
        <v>70</v>
      </c>
      <c r="BW10" s="1" t="s">
        <v>76</v>
      </c>
      <c r="BX10" s="1" t="s">
        <v>71</v>
      </c>
      <c r="BY10" s="1" t="s">
        <v>77</v>
      </c>
      <c r="BZ10" s="45" t="s">
        <v>81</v>
      </c>
    </row>
    <row r="11" spans="1:78" x14ac:dyDescent="0.25">
      <c r="A11" t="s">
        <v>22</v>
      </c>
      <c r="B11" t="s">
        <v>281</v>
      </c>
      <c r="F11" s="2"/>
      <c r="I11" s="19"/>
      <c r="J11" s="16"/>
      <c r="L11" s="11"/>
      <c r="N11" s="19"/>
      <c r="O11" s="16"/>
      <c r="Q11" s="11">
        <v>14.9</v>
      </c>
      <c r="S11" s="19"/>
      <c r="T11" s="16"/>
      <c r="V11" s="11">
        <v>31.6</v>
      </c>
      <c r="X11" s="19"/>
      <c r="Y11" s="16"/>
      <c r="AA11" s="11"/>
      <c r="AC11" s="29"/>
      <c r="AD11" s="16"/>
      <c r="AF11" s="30">
        <v>2.0567129629629629E-3</v>
      </c>
      <c r="AH11" s="19"/>
      <c r="AI11" s="16"/>
      <c r="AK11" s="11"/>
      <c r="AM11" s="19"/>
      <c r="AN11" s="16"/>
      <c r="AP11" s="11"/>
      <c r="AR11" s="19"/>
      <c r="AS11" s="16"/>
      <c r="AU11" s="11">
        <v>4.0199999999999996</v>
      </c>
      <c r="AW11" s="19"/>
      <c r="AX11" s="16"/>
      <c r="AZ11" s="11"/>
      <c r="BB11" s="19"/>
      <c r="BC11" s="16"/>
      <c r="BE11" s="11"/>
      <c r="BG11" s="19"/>
      <c r="BH11" s="16"/>
      <c r="BJ11" s="11">
        <v>3.9</v>
      </c>
      <c r="BL11" s="19"/>
      <c r="BM11" s="16"/>
      <c r="BO11" s="11"/>
      <c r="BQ11" s="55"/>
      <c r="BR11" s="16"/>
      <c r="BT11" s="16"/>
      <c r="BV11" s="55"/>
      <c r="BW11" s="16"/>
      <c r="BY11" s="16"/>
      <c r="BZ11" s="5"/>
    </row>
    <row r="12" spans="1:78" x14ac:dyDescent="0.25">
      <c r="A12" t="s">
        <v>257</v>
      </c>
      <c r="B12" t="s">
        <v>384</v>
      </c>
      <c r="C12">
        <v>11</v>
      </c>
      <c r="D12">
        <v>11</v>
      </c>
      <c r="F12" s="70" t="s">
        <v>95</v>
      </c>
      <c r="G12" s="13" t="s">
        <v>96</v>
      </c>
      <c r="H12" s="62">
        <v>1.59</v>
      </c>
      <c r="I12" s="19">
        <v>8.67</v>
      </c>
      <c r="J12" s="24">
        <v>2</v>
      </c>
      <c r="L12" s="11">
        <v>8.67</v>
      </c>
      <c r="M12" s="11">
        <v>13.783333333333333</v>
      </c>
      <c r="N12" s="19">
        <v>13.82</v>
      </c>
      <c r="O12" s="17">
        <v>1</v>
      </c>
      <c r="Q12" s="11">
        <v>13.38</v>
      </c>
      <c r="S12" s="19"/>
      <c r="T12" s="16"/>
      <c r="V12" s="11">
        <v>28.7</v>
      </c>
      <c r="X12" s="19"/>
      <c r="Y12" s="16"/>
      <c r="AA12" s="11"/>
      <c r="AC12" s="29">
        <v>1.8820601851851854E-3</v>
      </c>
      <c r="AD12" s="24">
        <v>2</v>
      </c>
      <c r="AF12" s="30">
        <v>1.8820601851851854E-3</v>
      </c>
      <c r="AH12" s="19">
        <v>9.7100000000000009</v>
      </c>
      <c r="AI12" s="17">
        <v>1</v>
      </c>
      <c r="AJ12" s="23" t="s">
        <v>82</v>
      </c>
      <c r="AK12" s="11">
        <v>9.7100000000000009</v>
      </c>
      <c r="AL12" t="s">
        <v>402</v>
      </c>
      <c r="AM12" s="19">
        <v>15.98</v>
      </c>
      <c r="AN12" s="17">
        <v>1</v>
      </c>
      <c r="AO12" s="23" t="s">
        <v>82</v>
      </c>
      <c r="AP12" s="11">
        <v>15.98</v>
      </c>
      <c r="AR12" s="19">
        <v>4.71</v>
      </c>
      <c r="AS12" s="24">
        <v>2</v>
      </c>
      <c r="AT12" s="18" t="s">
        <v>79</v>
      </c>
      <c r="AU12" s="11">
        <v>5.08</v>
      </c>
      <c r="AW12" s="19">
        <v>1.59</v>
      </c>
      <c r="AX12" s="17">
        <v>1</v>
      </c>
      <c r="AY12" s="35" t="s">
        <v>95</v>
      </c>
      <c r="AZ12" s="11">
        <v>1.68</v>
      </c>
      <c r="BB12" s="19"/>
      <c r="BC12" s="16"/>
      <c r="BE12" s="11"/>
      <c r="BG12" s="19">
        <v>8.0299999999999994</v>
      </c>
      <c r="BH12" s="26">
        <v>3</v>
      </c>
      <c r="BJ12" s="11">
        <v>8.0299999999999994</v>
      </c>
      <c r="BL12" s="19"/>
      <c r="BM12" s="16"/>
      <c r="BO12" s="11"/>
      <c r="BP12" t="s">
        <v>409</v>
      </c>
      <c r="BQ12" s="55">
        <v>2824</v>
      </c>
      <c r="BR12" s="24">
        <v>2</v>
      </c>
      <c r="BS12" s="35" t="s">
        <v>95</v>
      </c>
      <c r="BT12" s="16">
        <v>2855</v>
      </c>
      <c r="BU12" t="s">
        <v>402</v>
      </c>
      <c r="BV12" s="55"/>
      <c r="BW12" s="16"/>
      <c r="BY12" s="16"/>
      <c r="BZ12" s="5"/>
    </row>
    <row r="13" spans="1:78" x14ac:dyDescent="0.25">
      <c r="A13" t="s">
        <v>369</v>
      </c>
      <c r="B13" t="s">
        <v>283</v>
      </c>
      <c r="C13">
        <v>11</v>
      </c>
      <c r="D13">
        <v>11</v>
      </c>
      <c r="F13" s="70" t="s">
        <v>95</v>
      </c>
      <c r="G13" s="13" t="s">
        <v>195</v>
      </c>
      <c r="H13" s="63">
        <v>2964</v>
      </c>
      <c r="I13" s="19"/>
      <c r="J13" s="16"/>
      <c r="L13" s="11">
        <v>10.47</v>
      </c>
      <c r="N13" s="19"/>
      <c r="O13" s="16"/>
      <c r="Q13" s="11">
        <v>13.6</v>
      </c>
      <c r="S13" s="19">
        <v>28.45</v>
      </c>
      <c r="T13" s="17">
        <v>1</v>
      </c>
      <c r="V13" s="11">
        <v>28.08</v>
      </c>
      <c r="X13" s="19"/>
      <c r="Y13" s="16"/>
      <c r="AA13" s="11"/>
      <c r="AC13" s="29">
        <v>1.8278935185185186E-3</v>
      </c>
      <c r="AD13" s="17">
        <v>1</v>
      </c>
      <c r="AF13" s="30">
        <v>1.7833333333333332E-3</v>
      </c>
      <c r="AH13" s="19">
        <v>10.11</v>
      </c>
      <c r="AI13" s="24">
        <v>2</v>
      </c>
      <c r="AJ13" s="18" t="s">
        <v>79</v>
      </c>
      <c r="AK13" s="11">
        <v>10.1</v>
      </c>
      <c r="AM13" s="19">
        <v>16.43</v>
      </c>
      <c r="AN13" s="24">
        <v>2</v>
      </c>
      <c r="AO13" s="18" t="s">
        <v>79</v>
      </c>
      <c r="AP13" s="11">
        <v>16.43</v>
      </c>
      <c r="AR13" s="19">
        <v>5.28</v>
      </c>
      <c r="AS13" s="17">
        <v>1</v>
      </c>
      <c r="AT13" s="35" t="s">
        <v>95</v>
      </c>
      <c r="AU13" s="11">
        <v>5.28</v>
      </c>
      <c r="AW13" s="19">
        <v>1.58</v>
      </c>
      <c r="AX13" s="24">
        <v>2</v>
      </c>
      <c r="AY13" s="35" t="s">
        <v>95</v>
      </c>
      <c r="AZ13" s="11">
        <v>1.58</v>
      </c>
      <c r="BB13" s="19"/>
      <c r="BC13" s="16"/>
      <c r="BE13" s="11"/>
      <c r="BG13" s="19">
        <v>10.16</v>
      </c>
      <c r="BH13" s="17">
        <v>1</v>
      </c>
      <c r="BI13" s="23" t="s">
        <v>82</v>
      </c>
      <c r="BJ13" s="11">
        <v>10.16</v>
      </c>
      <c r="BL13" s="19">
        <v>27.34</v>
      </c>
      <c r="BM13" s="17">
        <v>1</v>
      </c>
      <c r="BN13" s="18" t="s">
        <v>79</v>
      </c>
      <c r="BO13" s="11">
        <v>27.34</v>
      </c>
      <c r="BQ13" s="55">
        <v>2964</v>
      </c>
      <c r="BR13" s="17">
        <v>1</v>
      </c>
      <c r="BS13" s="35" t="s">
        <v>95</v>
      </c>
      <c r="BT13" s="16">
        <v>2964</v>
      </c>
      <c r="BV13" s="55">
        <v>3933</v>
      </c>
      <c r="BW13" s="17">
        <v>1</v>
      </c>
      <c r="BX13" s="35" t="s">
        <v>95</v>
      </c>
      <c r="BY13" s="16">
        <v>3933</v>
      </c>
      <c r="BZ13" s="5"/>
    </row>
    <row r="14" spans="1:78" x14ac:dyDescent="0.25">
      <c r="A14" t="s">
        <v>20</v>
      </c>
      <c r="B14" t="s">
        <v>385</v>
      </c>
      <c r="F14" s="2"/>
      <c r="I14" s="19"/>
      <c r="J14" s="16"/>
      <c r="L14" s="11">
        <v>9.6999999999999993</v>
      </c>
      <c r="N14" s="19"/>
      <c r="O14" s="16"/>
      <c r="Q14" s="11">
        <v>15.6</v>
      </c>
      <c r="S14" s="19"/>
      <c r="T14" s="16"/>
      <c r="V14" s="11"/>
      <c r="X14" s="19"/>
      <c r="Y14" s="16"/>
      <c r="AA14" s="11"/>
      <c r="AC14" s="29"/>
      <c r="AD14" s="16"/>
      <c r="AF14" s="30">
        <v>2.0565972222222222E-3</v>
      </c>
      <c r="AH14" s="19"/>
      <c r="AI14" s="16"/>
      <c r="AK14" s="11"/>
      <c r="AM14" s="19"/>
      <c r="AN14" s="16"/>
      <c r="AP14" s="11"/>
      <c r="AQ14" t="s">
        <v>189</v>
      </c>
      <c r="AR14" s="19"/>
      <c r="AS14" s="16"/>
      <c r="AU14" s="11">
        <v>3.12</v>
      </c>
      <c r="AW14" s="19"/>
      <c r="AX14" s="16"/>
      <c r="AZ14" s="11"/>
      <c r="BB14" s="19"/>
      <c r="BC14" s="16"/>
      <c r="BE14" s="11"/>
      <c r="BG14" s="19"/>
      <c r="BH14" s="16"/>
      <c r="BJ14" s="11">
        <v>4.58</v>
      </c>
      <c r="BK14" t="s">
        <v>408</v>
      </c>
      <c r="BL14" s="19"/>
      <c r="BM14" s="16"/>
      <c r="BO14" s="11"/>
      <c r="BQ14" s="55"/>
      <c r="BR14" s="16"/>
      <c r="BT14" s="16"/>
      <c r="BV14" s="55"/>
      <c r="BW14" s="16"/>
      <c r="BY14" s="16"/>
      <c r="BZ14" s="5"/>
    </row>
    <row r="15" spans="1:78" x14ac:dyDescent="0.25">
      <c r="A15" t="s">
        <v>370</v>
      </c>
      <c r="B15" t="s">
        <v>386</v>
      </c>
      <c r="F15" s="2"/>
      <c r="I15" s="19"/>
      <c r="J15" s="16"/>
      <c r="L15" s="11"/>
      <c r="N15" s="19"/>
      <c r="O15" s="16"/>
      <c r="Q15" s="11"/>
      <c r="S15" s="19"/>
      <c r="T15" s="16"/>
      <c r="V15" s="11"/>
      <c r="X15" s="19"/>
      <c r="Y15" s="16"/>
      <c r="AA15" s="11"/>
      <c r="AC15" s="29"/>
      <c r="AD15" s="16"/>
      <c r="AF15" s="30">
        <v>2.0462962962962961E-3</v>
      </c>
      <c r="AH15" s="19"/>
      <c r="AI15" s="16"/>
      <c r="AK15" s="11"/>
      <c r="AM15" s="19"/>
      <c r="AN15" s="16"/>
      <c r="AP15" s="11"/>
      <c r="AQ15" t="s">
        <v>189</v>
      </c>
      <c r="AR15" s="19"/>
      <c r="AS15" s="16"/>
      <c r="AU15" s="11">
        <v>3.36</v>
      </c>
      <c r="AW15" s="19"/>
      <c r="AX15" s="16"/>
      <c r="AZ15" s="11"/>
      <c r="BB15" s="19"/>
      <c r="BC15" s="16"/>
      <c r="BE15" s="11"/>
      <c r="BG15" s="19"/>
      <c r="BH15" s="16"/>
      <c r="BJ15" s="11"/>
      <c r="BL15" s="19"/>
      <c r="BM15" s="16"/>
      <c r="BO15" s="11"/>
      <c r="BQ15" s="55"/>
      <c r="BR15" s="16"/>
      <c r="BT15" s="16"/>
      <c r="BV15" s="55"/>
      <c r="BW15" s="16"/>
      <c r="BY15" s="16"/>
      <c r="BZ15" s="5"/>
    </row>
    <row r="16" spans="1:78" x14ac:dyDescent="0.25">
      <c r="A16" t="s">
        <v>371</v>
      </c>
      <c r="B16" t="s">
        <v>387</v>
      </c>
      <c r="C16">
        <v>1</v>
      </c>
      <c r="D16">
        <v>1</v>
      </c>
      <c r="F16" s="71" t="s">
        <v>79</v>
      </c>
      <c r="G16" s="13" t="s">
        <v>411</v>
      </c>
      <c r="H16" s="13"/>
      <c r="I16" s="19"/>
      <c r="J16" s="16"/>
      <c r="L16" s="11"/>
      <c r="N16" s="19">
        <v>15</v>
      </c>
      <c r="O16" s="24">
        <v>2</v>
      </c>
      <c r="Q16" s="11">
        <v>14.5</v>
      </c>
      <c r="S16" s="19"/>
      <c r="T16" s="16"/>
      <c r="V16" s="11"/>
      <c r="X16" s="19"/>
      <c r="Y16" s="16"/>
      <c r="AA16" s="11"/>
      <c r="AC16" s="29"/>
      <c r="AD16" s="16"/>
      <c r="AF16" s="30"/>
      <c r="AH16" s="19"/>
      <c r="AI16" s="16"/>
      <c r="AK16" s="11"/>
      <c r="AM16" s="19"/>
      <c r="AN16" s="16"/>
      <c r="AP16" s="11"/>
      <c r="AQ16" t="s">
        <v>403</v>
      </c>
      <c r="AR16" s="19">
        <v>4.03</v>
      </c>
      <c r="AS16" s="27">
        <v>5</v>
      </c>
      <c r="AU16" s="11">
        <v>4.03</v>
      </c>
      <c r="AW16" s="19"/>
      <c r="AX16" s="16"/>
      <c r="AZ16" s="11"/>
      <c r="BB16" s="19"/>
      <c r="BC16" s="16"/>
      <c r="BE16" s="11"/>
      <c r="BG16" s="19">
        <v>6.73</v>
      </c>
      <c r="BH16" s="16">
        <v>6</v>
      </c>
      <c r="BJ16" s="11">
        <v>7.33</v>
      </c>
      <c r="BL16" s="19"/>
      <c r="BM16" s="16"/>
      <c r="BO16" s="11"/>
      <c r="BQ16" s="55"/>
      <c r="BR16" s="16"/>
      <c r="BT16" s="16"/>
      <c r="BV16" s="55"/>
      <c r="BW16" s="16"/>
      <c r="BY16" s="16"/>
      <c r="BZ16" s="5"/>
    </row>
    <row r="17" spans="1:78" x14ac:dyDescent="0.25">
      <c r="A17" t="s">
        <v>372</v>
      </c>
      <c r="B17" t="s">
        <v>388</v>
      </c>
      <c r="C17">
        <v>10</v>
      </c>
      <c r="D17">
        <v>10</v>
      </c>
      <c r="F17" s="72" t="s">
        <v>82</v>
      </c>
      <c r="G17" s="13" t="s">
        <v>319</v>
      </c>
      <c r="H17" s="62">
        <v>10.02</v>
      </c>
      <c r="I17" s="19">
        <v>8.69</v>
      </c>
      <c r="J17" s="26">
        <v>3</v>
      </c>
      <c r="L17" s="11">
        <v>8.69</v>
      </c>
      <c r="M17" s="11">
        <v>13.816666666666666</v>
      </c>
      <c r="N17" s="19"/>
      <c r="O17" s="16"/>
      <c r="Q17" s="11">
        <v>14.7</v>
      </c>
      <c r="S17" s="19">
        <v>29.18</v>
      </c>
      <c r="T17" s="24">
        <v>2</v>
      </c>
      <c r="V17" s="11">
        <v>29.18</v>
      </c>
      <c r="X17" s="19"/>
      <c r="Y17" s="16"/>
      <c r="AA17" s="11"/>
      <c r="AC17" s="29"/>
      <c r="AD17" s="16"/>
      <c r="AF17" s="30"/>
      <c r="AH17" s="19"/>
      <c r="AI17" s="16"/>
      <c r="AK17" s="11"/>
      <c r="AM17" s="19"/>
      <c r="AN17" s="16"/>
      <c r="AP17" s="11"/>
      <c r="AQ17" t="s">
        <v>404</v>
      </c>
      <c r="AR17" s="19">
        <v>4.49</v>
      </c>
      <c r="AS17" s="25">
        <v>4</v>
      </c>
      <c r="AT17" s="18" t="s">
        <v>79</v>
      </c>
      <c r="AU17" s="11">
        <v>4.49</v>
      </c>
      <c r="AW17" s="19"/>
      <c r="AX17" s="16"/>
      <c r="AZ17" s="11"/>
      <c r="BB17" s="19">
        <v>10.02</v>
      </c>
      <c r="BC17" s="17">
        <v>1</v>
      </c>
      <c r="BD17" s="23" t="s">
        <v>82</v>
      </c>
      <c r="BE17" s="11">
        <v>10.02</v>
      </c>
      <c r="BG17" s="19">
        <v>9.1999999999999993</v>
      </c>
      <c r="BH17" s="24">
        <v>2</v>
      </c>
      <c r="BI17" s="18" t="s">
        <v>79</v>
      </c>
      <c r="BJ17" s="11">
        <v>9.4700000000000006</v>
      </c>
      <c r="BL17" s="19"/>
      <c r="BM17" s="16"/>
      <c r="BO17" s="11">
        <v>16.18</v>
      </c>
      <c r="BQ17" s="55"/>
      <c r="BR17" s="16"/>
      <c r="BT17" s="16"/>
      <c r="BV17" s="55"/>
      <c r="BW17" s="16"/>
      <c r="BY17" s="16"/>
      <c r="BZ17" s="5"/>
    </row>
    <row r="18" spans="1:78" x14ac:dyDescent="0.25">
      <c r="A18" t="s">
        <v>373</v>
      </c>
      <c r="B18" t="s">
        <v>389</v>
      </c>
      <c r="C18">
        <v>2</v>
      </c>
      <c r="D18">
        <v>2</v>
      </c>
      <c r="F18" s="2"/>
      <c r="I18" s="19"/>
      <c r="J18" s="16"/>
      <c r="L18" s="11"/>
      <c r="N18" s="19">
        <v>16.100000000000001</v>
      </c>
      <c r="O18" s="26">
        <v>3</v>
      </c>
      <c r="Q18" s="11">
        <v>16.100000000000001</v>
      </c>
      <c r="S18" s="19"/>
      <c r="T18" s="16"/>
      <c r="V18" s="11"/>
      <c r="X18" s="19"/>
      <c r="Y18" s="16"/>
      <c r="AA18" s="11"/>
      <c r="AC18" s="29"/>
      <c r="AD18" s="16"/>
      <c r="AF18" s="30"/>
      <c r="AH18" s="19"/>
      <c r="AI18" s="16"/>
      <c r="AK18" s="11"/>
      <c r="AM18" s="19"/>
      <c r="AN18" s="16"/>
      <c r="AP18" s="11"/>
      <c r="AR18" s="19"/>
      <c r="AS18" s="16"/>
      <c r="AU18" s="11"/>
      <c r="AW18" s="19"/>
      <c r="AX18" s="16"/>
      <c r="AZ18" s="11"/>
      <c r="BB18" s="19"/>
      <c r="BC18" s="16"/>
      <c r="BE18" s="11"/>
      <c r="BG18" s="19"/>
      <c r="BH18" s="16"/>
      <c r="BJ18" s="11"/>
      <c r="BL18" s="19"/>
      <c r="BM18" s="16"/>
      <c r="BO18" s="11"/>
      <c r="BQ18" s="55"/>
      <c r="BR18" s="16"/>
      <c r="BT18" s="16"/>
      <c r="BV18" s="55"/>
      <c r="BW18" s="16"/>
      <c r="BY18" s="16"/>
      <c r="BZ18" s="5"/>
    </row>
    <row r="19" spans="1:78" x14ac:dyDescent="0.25">
      <c r="A19" t="s">
        <v>374</v>
      </c>
      <c r="B19" t="s">
        <v>390</v>
      </c>
      <c r="F19" s="2"/>
      <c r="I19" s="19"/>
      <c r="J19" s="16"/>
      <c r="L19" s="11"/>
      <c r="N19" s="19"/>
      <c r="O19" s="16"/>
      <c r="Q19" s="11"/>
      <c r="S19" s="19"/>
      <c r="T19" s="16"/>
      <c r="V19" s="11"/>
      <c r="X19" s="19"/>
      <c r="Y19" s="16"/>
      <c r="AA19" s="11"/>
      <c r="AC19" s="29"/>
      <c r="AD19" s="16"/>
      <c r="AF19" s="30"/>
      <c r="AH19" s="19"/>
      <c r="AI19" s="16"/>
      <c r="AK19" s="11"/>
      <c r="AM19" s="19"/>
      <c r="AN19" s="16"/>
      <c r="AP19" s="11"/>
      <c r="AR19" s="19"/>
      <c r="AS19" s="16"/>
      <c r="AU19" s="11"/>
      <c r="AW19" s="19"/>
      <c r="AX19" s="16"/>
      <c r="AZ19" s="11"/>
      <c r="BB19" s="19"/>
      <c r="BC19" s="16"/>
      <c r="BE19" s="11"/>
      <c r="BG19" s="19"/>
      <c r="BH19" s="16"/>
      <c r="BJ19" s="11"/>
      <c r="BL19" s="19"/>
      <c r="BM19" s="16"/>
      <c r="BO19" s="11"/>
      <c r="BQ19" s="55"/>
      <c r="BR19" s="16"/>
      <c r="BT19" s="16"/>
      <c r="BV19" s="55"/>
      <c r="BW19" s="16"/>
      <c r="BY19" s="16"/>
      <c r="BZ19" s="5"/>
    </row>
    <row r="20" spans="1:78" x14ac:dyDescent="0.25">
      <c r="A20" t="s">
        <v>375</v>
      </c>
      <c r="B20" t="s">
        <v>391</v>
      </c>
      <c r="F20" s="2"/>
      <c r="I20" s="19"/>
      <c r="J20" s="16"/>
      <c r="L20" s="11"/>
      <c r="N20" s="19"/>
      <c r="O20" s="16"/>
      <c r="Q20" s="11">
        <v>15.54</v>
      </c>
      <c r="S20" s="19"/>
      <c r="T20" s="16"/>
      <c r="V20" s="11"/>
      <c r="X20" s="19"/>
      <c r="Y20" s="16"/>
      <c r="AA20" s="11"/>
      <c r="AC20" s="29"/>
      <c r="AD20" s="16"/>
      <c r="AF20" s="30"/>
      <c r="AH20" s="19"/>
      <c r="AI20" s="16"/>
      <c r="AK20" s="11"/>
      <c r="AM20" s="19"/>
      <c r="AN20" s="16"/>
      <c r="AP20" s="11"/>
      <c r="AR20" s="19"/>
      <c r="AS20" s="16"/>
      <c r="AU20" s="11">
        <v>3.47</v>
      </c>
      <c r="AW20" s="19"/>
      <c r="AX20" s="16"/>
      <c r="AZ20" s="11"/>
      <c r="BB20" s="19"/>
      <c r="BC20" s="16"/>
      <c r="BE20" s="11"/>
      <c r="BG20" s="19"/>
      <c r="BH20" s="16"/>
      <c r="BJ20" s="11"/>
      <c r="BL20" s="19"/>
      <c r="BM20" s="16"/>
      <c r="BO20" s="11"/>
      <c r="BQ20" s="55"/>
      <c r="BR20" s="16"/>
      <c r="BT20" s="16"/>
      <c r="BV20" s="55"/>
      <c r="BW20" s="16"/>
      <c r="BY20" s="16"/>
      <c r="BZ20" s="5"/>
    </row>
    <row r="21" spans="1:78" x14ac:dyDescent="0.25">
      <c r="A21" t="s">
        <v>376</v>
      </c>
      <c r="B21" t="s">
        <v>392</v>
      </c>
      <c r="C21">
        <v>8</v>
      </c>
      <c r="D21">
        <v>8</v>
      </c>
      <c r="F21" s="72" t="s">
        <v>82</v>
      </c>
      <c r="G21" s="13" t="s">
        <v>319</v>
      </c>
      <c r="H21" s="62">
        <v>9.58</v>
      </c>
      <c r="I21" s="19"/>
      <c r="J21" s="16"/>
      <c r="L21" s="11">
        <v>10</v>
      </c>
      <c r="N21" s="19"/>
      <c r="O21" s="16"/>
      <c r="Q21" s="11">
        <v>15.7</v>
      </c>
      <c r="S21" s="19">
        <v>31.4</v>
      </c>
      <c r="T21" s="25">
        <v>4</v>
      </c>
      <c r="V21" s="11">
        <v>31.4</v>
      </c>
      <c r="X21" s="19"/>
      <c r="Y21" s="16"/>
      <c r="AA21" s="11"/>
      <c r="AC21" s="29"/>
      <c r="AD21" s="16"/>
      <c r="AF21" s="30">
        <v>2.1134259259259261E-3</v>
      </c>
      <c r="AH21" s="19"/>
      <c r="AI21" s="16"/>
      <c r="AK21" s="11"/>
      <c r="AM21" s="19"/>
      <c r="AN21" s="16"/>
      <c r="AP21" s="11"/>
      <c r="AQ21" t="s">
        <v>405</v>
      </c>
      <c r="AR21" s="19">
        <v>3.9</v>
      </c>
      <c r="AS21" s="16">
        <v>6</v>
      </c>
      <c r="AU21" s="11">
        <v>3.9</v>
      </c>
      <c r="AW21" s="19"/>
      <c r="AX21" s="16"/>
      <c r="AZ21" s="11"/>
      <c r="BB21" s="19">
        <v>9.58</v>
      </c>
      <c r="BC21" s="24">
        <v>2</v>
      </c>
      <c r="BD21" s="23" t="s">
        <v>82</v>
      </c>
      <c r="BE21" s="11">
        <v>9.58</v>
      </c>
      <c r="BG21" s="19">
        <v>6.84</v>
      </c>
      <c r="BH21" s="27">
        <v>5</v>
      </c>
      <c r="BJ21" s="11">
        <v>6.84</v>
      </c>
      <c r="BL21" s="19">
        <v>11.33</v>
      </c>
      <c r="BM21" s="24">
        <v>2</v>
      </c>
      <c r="BO21" s="11">
        <v>11.33</v>
      </c>
      <c r="BQ21" s="55"/>
      <c r="BR21" s="16"/>
      <c r="BT21" s="16"/>
      <c r="BV21" s="55"/>
      <c r="BW21" s="16"/>
      <c r="BY21" s="16"/>
      <c r="BZ21" s="5"/>
    </row>
    <row r="22" spans="1:78" x14ac:dyDescent="0.25">
      <c r="A22" t="s">
        <v>377</v>
      </c>
      <c r="B22" t="s">
        <v>393</v>
      </c>
      <c r="F22" s="2"/>
      <c r="I22" s="19"/>
      <c r="J22" s="16"/>
      <c r="L22" s="11">
        <v>10.33</v>
      </c>
      <c r="N22" s="19"/>
      <c r="O22" s="16"/>
      <c r="Q22" s="11">
        <v>14.4</v>
      </c>
      <c r="S22" s="19"/>
      <c r="T22" s="16"/>
      <c r="V22" s="11">
        <v>31.31</v>
      </c>
      <c r="X22" s="19"/>
      <c r="Y22" s="16"/>
      <c r="AA22" s="11"/>
      <c r="AC22" s="29"/>
      <c r="AD22" s="16"/>
      <c r="AF22" s="30">
        <v>1.988425925925926E-3</v>
      </c>
      <c r="AH22" s="19"/>
      <c r="AI22" s="16"/>
      <c r="AK22" s="11"/>
      <c r="AM22" s="19"/>
      <c r="AN22" s="16"/>
      <c r="AP22" s="11"/>
      <c r="AR22" s="19"/>
      <c r="AS22" s="16"/>
      <c r="AU22" s="11">
        <v>3.29</v>
      </c>
      <c r="AW22" s="19"/>
      <c r="AX22" s="16"/>
      <c r="AZ22" s="11"/>
      <c r="BB22" s="19"/>
      <c r="BC22" s="16"/>
      <c r="BE22" s="11"/>
      <c r="BG22" s="19"/>
      <c r="BH22" s="16"/>
      <c r="BJ22" s="11"/>
      <c r="BL22" s="19"/>
      <c r="BM22" s="16"/>
      <c r="BO22" s="11">
        <v>7.85</v>
      </c>
      <c r="BQ22" s="55"/>
      <c r="BR22" s="16"/>
      <c r="BT22" s="16"/>
      <c r="BV22" s="55"/>
      <c r="BW22" s="16"/>
      <c r="BY22" s="16"/>
      <c r="BZ22" s="5"/>
    </row>
    <row r="23" spans="1:78" x14ac:dyDescent="0.25">
      <c r="A23" t="s">
        <v>276</v>
      </c>
      <c r="B23" t="s">
        <v>394</v>
      </c>
      <c r="F23" s="2"/>
      <c r="I23" s="19"/>
      <c r="J23" s="16"/>
      <c r="L23" s="11"/>
      <c r="N23" s="19"/>
      <c r="O23" s="16"/>
      <c r="Q23" s="11">
        <v>16.5</v>
      </c>
      <c r="S23" s="19"/>
      <c r="T23" s="16"/>
      <c r="V23" s="11">
        <v>32.61</v>
      </c>
      <c r="X23" s="19"/>
      <c r="Y23" s="16"/>
      <c r="AA23" s="11"/>
      <c r="AC23" s="29"/>
      <c r="AD23" s="16"/>
      <c r="AF23" s="30">
        <v>1.9458333333333333E-3</v>
      </c>
      <c r="AH23" s="19"/>
      <c r="AI23" s="16"/>
      <c r="AK23" s="11"/>
      <c r="AM23" s="19"/>
      <c r="AN23" s="16"/>
      <c r="AP23" s="11"/>
      <c r="AQ23" t="s">
        <v>189</v>
      </c>
      <c r="AR23" s="19"/>
      <c r="AS23" s="16"/>
      <c r="AU23" s="11">
        <v>2.4900000000000002</v>
      </c>
      <c r="AW23" s="19"/>
      <c r="AX23" s="16"/>
      <c r="AZ23" s="11"/>
      <c r="BB23" s="19"/>
      <c r="BC23" s="16"/>
      <c r="BE23" s="11"/>
      <c r="BG23" s="19"/>
      <c r="BH23" s="16"/>
      <c r="BJ23" s="11"/>
      <c r="BL23" s="19"/>
      <c r="BM23" s="16"/>
      <c r="BO23" s="11"/>
      <c r="BQ23" s="55"/>
      <c r="BR23" s="16"/>
      <c r="BT23" s="16"/>
      <c r="BV23" s="55"/>
      <c r="BW23" s="16"/>
      <c r="BY23" s="16"/>
      <c r="BZ23" s="5"/>
    </row>
    <row r="24" spans="1:78" x14ac:dyDescent="0.25">
      <c r="A24" t="s">
        <v>33</v>
      </c>
      <c r="B24" t="s">
        <v>395</v>
      </c>
      <c r="F24" s="2"/>
      <c r="I24" s="19"/>
      <c r="J24" s="16"/>
      <c r="L24" s="11"/>
      <c r="N24" s="19"/>
      <c r="O24" s="16"/>
      <c r="Q24" s="11"/>
      <c r="S24" s="19"/>
      <c r="T24" s="16"/>
      <c r="V24" s="11"/>
      <c r="X24" s="19"/>
      <c r="Y24" s="16"/>
      <c r="AA24" s="11"/>
      <c r="AC24" s="29"/>
      <c r="AD24" s="16"/>
      <c r="AF24" s="30"/>
      <c r="AH24" s="19"/>
      <c r="AI24" s="16"/>
      <c r="AK24" s="11"/>
      <c r="AM24" s="19"/>
      <c r="AN24" s="16"/>
      <c r="AP24" s="11"/>
      <c r="AR24" s="19"/>
      <c r="AS24" s="16"/>
      <c r="AU24" s="11"/>
      <c r="AW24" s="19"/>
      <c r="AX24" s="16"/>
      <c r="AZ24" s="11"/>
      <c r="BB24" s="19"/>
      <c r="BC24" s="16"/>
      <c r="BE24" s="11"/>
      <c r="BG24" s="19"/>
      <c r="BH24" s="16"/>
      <c r="BJ24" s="11"/>
      <c r="BL24" s="19"/>
      <c r="BM24" s="16"/>
      <c r="BO24" s="11"/>
      <c r="BQ24" s="55"/>
      <c r="BR24" s="16"/>
      <c r="BT24" s="16"/>
      <c r="BV24" s="55"/>
      <c r="BW24" s="16"/>
      <c r="BY24" s="16"/>
      <c r="BZ24" s="5"/>
    </row>
    <row r="25" spans="1:78" x14ac:dyDescent="0.25">
      <c r="A25" t="s">
        <v>379</v>
      </c>
      <c r="B25" t="s">
        <v>297</v>
      </c>
      <c r="C25">
        <v>2</v>
      </c>
      <c r="E25">
        <v>2</v>
      </c>
      <c r="F25" s="2"/>
      <c r="I25" s="19"/>
      <c r="J25" s="16"/>
      <c r="L25" s="11"/>
      <c r="N25" s="19"/>
      <c r="O25" s="16"/>
      <c r="Q25" s="11">
        <v>15.3</v>
      </c>
      <c r="S25" s="19"/>
      <c r="T25" s="16"/>
      <c r="V25" s="11">
        <v>31.57</v>
      </c>
      <c r="X25" s="19"/>
      <c r="Y25" s="16"/>
      <c r="AA25" s="11"/>
      <c r="AC25" s="29"/>
      <c r="AD25" s="16"/>
      <c r="AF25" s="30">
        <v>1.8229166666666667E-3</v>
      </c>
      <c r="AH25" s="19"/>
      <c r="AI25" s="16"/>
      <c r="AK25" s="11"/>
      <c r="AM25" s="19"/>
      <c r="AN25" s="16"/>
      <c r="AP25" s="11"/>
      <c r="AR25" s="19"/>
      <c r="AS25" s="16"/>
      <c r="AU25" s="11">
        <v>3.77</v>
      </c>
      <c r="AW25" s="19"/>
      <c r="AX25" s="16"/>
      <c r="AZ25" s="11"/>
      <c r="BB25" s="19"/>
      <c r="BC25" s="16"/>
      <c r="BE25" s="11"/>
      <c r="BG25" s="19"/>
      <c r="BH25" s="16"/>
      <c r="BJ25" s="11">
        <v>5.82</v>
      </c>
      <c r="BL25" s="19"/>
      <c r="BM25" s="16"/>
      <c r="BO25" s="11">
        <v>11.1</v>
      </c>
      <c r="BQ25" s="55"/>
      <c r="BR25" s="16"/>
      <c r="BT25" s="16"/>
      <c r="BV25" s="55"/>
      <c r="BW25" s="16"/>
      <c r="BY25" s="16"/>
      <c r="BZ25" s="5"/>
    </row>
    <row r="26" spans="1:78" x14ac:dyDescent="0.25">
      <c r="A26" t="s">
        <v>380</v>
      </c>
      <c r="B26" t="s">
        <v>396</v>
      </c>
      <c r="F26" s="2"/>
      <c r="I26" s="19"/>
      <c r="J26" s="16"/>
      <c r="L26" s="11"/>
      <c r="N26" s="19"/>
      <c r="O26" s="16"/>
      <c r="Q26" s="11">
        <v>14.3</v>
      </c>
      <c r="S26" s="19"/>
      <c r="T26" s="16"/>
      <c r="V26" s="11">
        <v>30.01</v>
      </c>
      <c r="X26" s="19"/>
      <c r="Y26" s="16"/>
      <c r="AA26" s="11"/>
      <c r="AC26" s="29"/>
      <c r="AD26" s="16"/>
      <c r="AF26" s="30">
        <v>2.0451388888888889E-3</v>
      </c>
      <c r="AH26" s="19"/>
      <c r="AI26" s="16"/>
      <c r="AK26" s="11"/>
      <c r="AM26" s="19"/>
      <c r="AN26" s="16"/>
      <c r="AP26" s="11"/>
      <c r="AQ26" t="s">
        <v>406</v>
      </c>
      <c r="AR26" s="19"/>
      <c r="AS26" s="16"/>
      <c r="AU26" s="11">
        <v>4.32</v>
      </c>
      <c r="AW26" s="19"/>
      <c r="AX26" s="16"/>
      <c r="AZ26" s="11"/>
      <c r="BB26" s="19"/>
      <c r="BC26" s="16"/>
      <c r="BE26" s="11"/>
      <c r="BG26" s="19"/>
      <c r="BH26" s="16"/>
      <c r="BJ26" s="11">
        <v>6.04</v>
      </c>
      <c r="BL26" s="19"/>
      <c r="BM26" s="16"/>
      <c r="BO26" s="11">
        <v>18.32</v>
      </c>
      <c r="BQ26" s="55"/>
      <c r="BR26" s="16"/>
      <c r="BT26" s="16"/>
      <c r="BV26" s="55"/>
      <c r="BW26" s="16"/>
      <c r="BY26" s="16"/>
      <c r="BZ26" s="5"/>
    </row>
    <row r="27" spans="1:78" x14ac:dyDescent="0.25">
      <c r="A27" t="s">
        <v>381</v>
      </c>
      <c r="B27" t="s">
        <v>304</v>
      </c>
      <c r="C27">
        <v>5</v>
      </c>
      <c r="D27">
        <v>5</v>
      </c>
      <c r="F27" s="71" t="s">
        <v>79</v>
      </c>
      <c r="G27" s="13" t="s">
        <v>92</v>
      </c>
      <c r="H27" s="62">
        <v>4.53</v>
      </c>
      <c r="I27" s="19"/>
      <c r="J27" s="16"/>
      <c r="L27" s="11"/>
      <c r="N27" s="19"/>
      <c r="O27" s="16"/>
      <c r="Q27" s="11">
        <v>13.9</v>
      </c>
      <c r="S27" s="19">
        <v>30.89</v>
      </c>
      <c r="T27" s="26">
        <v>3</v>
      </c>
      <c r="V27" s="11">
        <v>29.5</v>
      </c>
      <c r="X27" s="19"/>
      <c r="Y27" s="16"/>
      <c r="AA27" s="11"/>
      <c r="AC27" s="29">
        <v>2.4258101851851854E-3</v>
      </c>
      <c r="AD27" s="26">
        <v>3</v>
      </c>
      <c r="AF27" s="30">
        <v>1.9894675925925926E-3</v>
      </c>
      <c r="AH27" s="19">
        <v>10.83</v>
      </c>
      <c r="AI27" s="26">
        <v>3</v>
      </c>
      <c r="AK27" s="11">
        <v>10.16</v>
      </c>
      <c r="AM27" s="19"/>
      <c r="AN27" s="16"/>
      <c r="AP27" s="11"/>
      <c r="AQ27" t="s">
        <v>407</v>
      </c>
      <c r="AR27" s="19">
        <v>4.53</v>
      </c>
      <c r="AS27" s="26">
        <v>3</v>
      </c>
      <c r="AT27" s="18" t="s">
        <v>79</v>
      </c>
      <c r="AU27" s="11">
        <v>4.53</v>
      </c>
      <c r="AW27" s="19">
        <v>1.39</v>
      </c>
      <c r="AX27" s="26">
        <v>3</v>
      </c>
      <c r="AZ27" s="11">
        <v>1.39</v>
      </c>
      <c r="BB27" s="19"/>
      <c r="BC27" s="16"/>
      <c r="BE27" s="11"/>
      <c r="BG27" s="19">
        <v>7.2</v>
      </c>
      <c r="BH27" s="25">
        <v>4</v>
      </c>
      <c r="BJ27" s="11">
        <v>7.2</v>
      </c>
      <c r="BL27" s="19"/>
      <c r="BM27" s="16"/>
      <c r="BO27" s="11">
        <v>21.31</v>
      </c>
      <c r="BQ27" s="55">
        <v>1982</v>
      </c>
      <c r="BR27" s="26">
        <v>3</v>
      </c>
      <c r="BS27" s="18" t="s">
        <v>79</v>
      </c>
      <c r="BT27" s="16">
        <v>2116</v>
      </c>
      <c r="BV27" s="55"/>
      <c r="BW27" s="16"/>
      <c r="BY27" s="16">
        <v>2633</v>
      </c>
      <c r="BZ27" s="5"/>
    </row>
    <row r="28" spans="1:78" x14ac:dyDescent="0.25">
      <c r="A28" t="s">
        <v>382</v>
      </c>
      <c r="B28" t="s">
        <v>397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19"/>
      <c r="Y28" s="16"/>
      <c r="AA28" s="11"/>
      <c r="AC28" s="29"/>
      <c r="AD28" s="16"/>
      <c r="AF28" s="30"/>
      <c r="AH28" s="19"/>
      <c r="AI28" s="16"/>
      <c r="AK28" s="11"/>
      <c r="AM28" s="19"/>
      <c r="AN28" s="16"/>
      <c r="AP28" s="11"/>
      <c r="AR28" s="19"/>
      <c r="AS28" s="16"/>
      <c r="AU28" s="11"/>
      <c r="AW28" s="19"/>
      <c r="AX28" s="16"/>
      <c r="AZ28" s="11"/>
      <c r="BB28" s="19"/>
      <c r="BC28" s="16"/>
      <c r="BE28" s="11"/>
      <c r="BG28" s="19"/>
      <c r="BH28" s="16"/>
      <c r="BJ28" s="11"/>
      <c r="BL28" s="19"/>
      <c r="BM28" s="16"/>
      <c r="BO28" s="11"/>
      <c r="BQ28" s="55"/>
      <c r="BR28" s="16"/>
      <c r="BT28" s="16"/>
      <c r="BV28" s="55"/>
      <c r="BW28" s="16"/>
      <c r="BY28" s="16"/>
      <c r="BZ28" s="5"/>
    </row>
    <row r="29" spans="1:78" x14ac:dyDescent="0.25">
      <c r="A29" t="s">
        <v>132</v>
      </c>
      <c r="B29" t="s">
        <v>398</v>
      </c>
      <c r="C29">
        <v>5</v>
      </c>
      <c r="D29">
        <v>5</v>
      </c>
      <c r="F29" s="73" t="s">
        <v>93</v>
      </c>
      <c r="G29" s="13" t="s">
        <v>86</v>
      </c>
      <c r="H29" s="62">
        <v>58.44</v>
      </c>
      <c r="I29" s="19">
        <v>8.3000000000000007</v>
      </c>
      <c r="J29" s="17">
        <v>1</v>
      </c>
      <c r="K29" s="23" t="s">
        <v>82</v>
      </c>
      <c r="L29" s="11">
        <v>8.3000000000000007</v>
      </c>
      <c r="M29" s="11">
        <v>13.166666666666668</v>
      </c>
      <c r="N29" s="19"/>
      <c r="O29" s="16"/>
      <c r="Q29" s="11">
        <v>13.14</v>
      </c>
      <c r="S29" s="19"/>
      <c r="T29" s="16"/>
      <c r="V29" s="11">
        <v>26.34</v>
      </c>
      <c r="X29" s="19">
        <v>58.44</v>
      </c>
      <c r="Y29" s="17">
        <v>1</v>
      </c>
      <c r="Z29" s="33" t="s">
        <v>93</v>
      </c>
      <c r="AA29" s="11">
        <v>58.44</v>
      </c>
      <c r="AC29" s="29"/>
      <c r="AD29" s="16"/>
      <c r="AF29" s="30">
        <v>1.5672453703703703E-3</v>
      </c>
      <c r="AH29" s="19"/>
      <c r="AI29" s="16"/>
      <c r="AK29" s="11">
        <v>11.64</v>
      </c>
      <c r="AL29" t="s">
        <v>402</v>
      </c>
      <c r="AM29" s="19"/>
      <c r="AN29" s="16"/>
      <c r="AP29" s="11"/>
      <c r="AQ29" t="s">
        <v>189</v>
      </c>
      <c r="AR29" s="19"/>
      <c r="AS29" s="16"/>
      <c r="AU29" s="11">
        <v>4.47</v>
      </c>
      <c r="AW29" s="19"/>
      <c r="AX29" s="16"/>
      <c r="AZ29" s="11">
        <v>1.23</v>
      </c>
      <c r="BB29" s="19"/>
      <c r="BC29" s="16"/>
      <c r="BE29" s="11"/>
      <c r="BG29" s="19"/>
      <c r="BH29" s="16"/>
      <c r="BJ29" s="11">
        <v>8.2100000000000009</v>
      </c>
      <c r="BL29" s="19"/>
      <c r="BM29" s="16"/>
      <c r="BO29" s="11">
        <v>16.63</v>
      </c>
      <c r="BQ29" s="55"/>
      <c r="BR29" s="16"/>
      <c r="BT29" s="16">
        <v>2005</v>
      </c>
      <c r="BU29" t="s">
        <v>402</v>
      </c>
      <c r="BV29" s="55"/>
      <c r="BW29" s="16"/>
      <c r="BY29" s="16"/>
      <c r="BZ29" s="5"/>
    </row>
    <row r="30" spans="1:78" x14ac:dyDescent="0.25">
      <c r="A30" t="s">
        <v>23</v>
      </c>
      <c r="B30" t="s">
        <v>399</v>
      </c>
      <c r="C30">
        <v>5</v>
      </c>
      <c r="E30">
        <v>5</v>
      </c>
      <c r="F30" s="2"/>
      <c r="I30" s="19"/>
      <c r="J30" s="16"/>
      <c r="L30" s="11"/>
      <c r="N30" s="19"/>
      <c r="O30" s="16"/>
      <c r="Q30" s="11">
        <v>16.84</v>
      </c>
      <c r="S30" s="19"/>
      <c r="T30" s="16"/>
      <c r="V30" s="11">
        <v>34</v>
      </c>
      <c r="X30" s="19"/>
      <c r="Y30" s="16"/>
      <c r="AA30" s="11"/>
      <c r="AC30" s="29"/>
      <c r="AD30" s="16"/>
      <c r="AF30" s="30">
        <v>1.8270833333333336E-3</v>
      </c>
      <c r="AH30" s="19"/>
      <c r="AI30" s="16"/>
      <c r="AK30" s="11"/>
      <c r="AM30" s="19"/>
      <c r="AN30" s="16"/>
      <c r="AP30" s="11"/>
      <c r="AQ30" t="s">
        <v>189</v>
      </c>
      <c r="AR30" s="19"/>
      <c r="AS30" s="16"/>
      <c r="AU30" s="11">
        <v>2.7</v>
      </c>
      <c r="AW30" s="19"/>
      <c r="AX30" s="16"/>
      <c r="AZ30" s="11"/>
      <c r="BB30" s="19"/>
      <c r="BC30" s="16"/>
      <c r="BE30" s="11"/>
      <c r="BG30" s="19"/>
      <c r="BH30" s="16"/>
      <c r="BJ30" s="11">
        <v>2.5299999999999998</v>
      </c>
      <c r="BL30" s="19"/>
      <c r="BM30" s="16"/>
      <c r="BO30" s="11"/>
      <c r="BQ30" s="55"/>
      <c r="BR30" s="16"/>
      <c r="BT30" s="16"/>
      <c r="BV30" s="55"/>
      <c r="BW30" s="16"/>
      <c r="BY30" s="16"/>
      <c r="BZ30" s="5"/>
    </row>
    <row r="31" spans="1:78" x14ac:dyDescent="0.25">
      <c r="A31" s="4" t="s">
        <v>383</v>
      </c>
      <c r="B31" s="4" t="s">
        <v>400</v>
      </c>
      <c r="C31" s="4">
        <v>7</v>
      </c>
      <c r="D31" s="4">
        <v>1</v>
      </c>
      <c r="E31" s="4">
        <v>6</v>
      </c>
      <c r="F31" s="3"/>
      <c r="G31" s="4"/>
      <c r="H31" s="4"/>
      <c r="I31" s="20"/>
      <c r="J31" s="21"/>
      <c r="K31" s="4"/>
      <c r="L31" s="22"/>
      <c r="M31" s="4"/>
      <c r="N31" s="20"/>
      <c r="O31" s="21"/>
      <c r="P31" s="4"/>
      <c r="Q31" s="22">
        <v>16.100000000000001</v>
      </c>
      <c r="R31" s="4"/>
      <c r="S31" s="20"/>
      <c r="T31" s="21"/>
      <c r="U31" s="4"/>
      <c r="V31" s="22"/>
      <c r="W31" s="4"/>
      <c r="X31" s="20"/>
      <c r="Y31" s="21"/>
      <c r="Z31" s="4"/>
      <c r="AA31" s="22"/>
      <c r="AB31" s="4"/>
      <c r="AC31" s="31">
        <v>2.9618055555555556E-3</v>
      </c>
      <c r="AD31" s="69">
        <v>4</v>
      </c>
      <c r="AE31" s="4"/>
      <c r="AF31" s="32">
        <v>2.1087962962962961E-3</v>
      </c>
      <c r="AG31" s="4"/>
      <c r="AH31" s="20"/>
      <c r="AI31" s="21"/>
      <c r="AJ31" s="4"/>
      <c r="AK31" s="22"/>
      <c r="AL31" s="4"/>
      <c r="AM31" s="20"/>
      <c r="AN31" s="21"/>
      <c r="AO31" s="4"/>
      <c r="AP31" s="22"/>
      <c r="AQ31" s="4" t="s">
        <v>189</v>
      </c>
      <c r="AR31" s="20"/>
      <c r="AS31" s="21"/>
      <c r="AT31" s="4"/>
      <c r="AU31" s="22">
        <v>2.42</v>
      </c>
      <c r="AV31" s="4"/>
      <c r="AW31" s="20"/>
      <c r="AX31" s="21"/>
      <c r="AY31" s="4"/>
      <c r="AZ31" s="22"/>
      <c r="BA31" s="4"/>
      <c r="BB31" s="20"/>
      <c r="BC31" s="21"/>
      <c r="BD31" s="4"/>
      <c r="BE31" s="22"/>
      <c r="BF31" s="4"/>
      <c r="BG31" s="20"/>
      <c r="BH31" s="21"/>
      <c r="BI31" s="4"/>
      <c r="BJ31" s="22">
        <v>3.55</v>
      </c>
      <c r="BK31" s="4"/>
      <c r="BL31" s="20"/>
      <c r="BM31" s="21"/>
      <c r="BN31" s="4"/>
      <c r="BO31" s="22">
        <v>4.4000000000000004</v>
      </c>
      <c r="BP31" s="4" t="s">
        <v>410</v>
      </c>
      <c r="BQ31" s="56"/>
      <c r="BR31" s="21"/>
      <c r="BS31" s="4"/>
      <c r="BT31" s="21"/>
      <c r="BU31" s="4"/>
      <c r="BV31" s="56"/>
      <c r="BW31" s="21"/>
      <c r="BX31" s="4"/>
      <c r="BY31" s="21"/>
      <c r="BZ31" s="6"/>
    </row>
  </sheetData>
  <mergeCells count="23">
    <mergeCell ref="BV1:BZ1"/>
    <mergeCell ref="S1:W1"/>
    <mergeCell ref="X1:AB1"/>
    <mergeCell ref="AC1:AG1"/>
    <mergeCell ref="AH1:AL1"/>
    <mergeCell ref="AM1:AQ1"/>
    <mergeCell ref="AR1:AV1"/>
    <mergeCell ref="AW1:BA1"/>
    <mergeCell ref="BB1:BF1"/>
    <mergeCell ref="BG1:BK1"/>
    <mergeCell ref="BL1:BP1"/>
    <mergeCell ref="BQ1:BU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13A0-2781-4CC6-9872-D666D6DD4BEB}">
  <dimension ref="A1:AV2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140625" bestFit="1" customWidth="1"/>
    <col min="8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5.28515625" bestFit="1" customWidth="1"/>
    <col min="35" max="35" width="6.140625" bestFit="1" customWidth="1"/>
    <col min="36" max="36" width="7.140625" bestFit="1" customWidth="1"/>
    <col min="37" max="37" width="4.5703125" bestFit="1" customWidth="1"/>
    <col min="38" max="38" width="2.28515625" bestFit="1" customWidth="1"/>
    <col min="39" max="39" width="5.28515625" bestFit="1" customWidth="1"/>
    <col min="40" max="40" width="6.140625" bestFit="1" customWidth="1"/>
    <col min="41" max="41" width="7.140625" bestFit="1" customWidth="1"/>
    <col min="42" max="42" width="4.5703125" bestFit="1" customWidth="1"/>
    <col min="43" max="43" width="8.28515625" bestFit="1" customWidth="1"/>
    <col min="44" max="44" width="5.5703125" bestFit="1" customWidth="1"/>
    <col min="45" max="45" width="6.140625" bestFit="1" customWidth="1"/>
    <col min="46" max="46" width="7.140625" bestFit="1" customWidth="1"/>
    <col min="47" max="47" width="5.5703125" bestFit="1" customWidth="1"/>
    <col min="48" max="48" width="10.28515625" bestFit="1" customWidth="1"/>
    <col min="49" max="49" width="6.140625" bestFit="1" customWidth="1"/>
    <col min="50" max="50" width="7.140625" bestFit="1" customWidth="1"/>
    <col min="51" max="51" width="4.5703125" bestFit="1" customWidth="1"/>
    <col min="52" max="52" width="8.28515625" bestFit="1" customWidth="1"/>
    <col min="53" max="53" width="5.5703125" bestFit="1" customWidth="1"/>
    <col min="54" max="54" width="6.140625" bestFit="1" customWidth="1"/>
    <col min="55" max="55" width="7.140625" bestFit="1" customWidth="1"/>
    <col min="56" max="56" width="5.5703125" bestFit="1" customWidth="1"/>
    <col min="57" max="57" width="10.28515625" bestFit="1" customWidth="1"/>
  </cols>
  <sheetData>
    <row r="1" spans="1:48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92</v>
      </c>
      <c r="AI1" s="191"/>
      <c r="AJ1" s="191"/>
      <c r="AK1" s="191"/>
      <c r="AL1" s="191"/>
      <c r="AM1" s="190" t="s">
        <v>97</v>
      </c>
      <c r="AN1" s="191"/>
      <c r="AO1" s="191"/>
      <c r="AP1" s="191"/>
      <c r="AQ1" s="191"/>
      <c r="AR1" s="190" t="s">
        <v>101</v>
      </c>
      <c r="AS1" s="191"/>
      <c r="AT1" s="191"/>
      <c r="AU1" s="191"/>
      <c r="AV1" s="195"/>
    </row>
    <row r="2" spans="1:48" x14ac:dyDescent="0.25">
      <c r="A2" s="196" t="s">
        <v>130</v>
      </c>
      <c r="B2" s="185"/>
      <c r="I2" s="2"/>
      <c r="N2" s="2"/>
      <c r="P2" s="15">
        <v>10.8</v>
      </c>
      <c r="S2" s="2"/>
      <c r="U2" s="15">
        <v>22.1</v>
      </c>
      <c r="X2" s="2"/>
      <c r="Z2" s="15">
        <v>50.49</v>
      </c>
      <c r="AC2" s="2"/>
      <c r="AE2" s="28">
        <v>1.3224537037037035E-3</v>
      </c>
      <c r="AH2" s="2"/>
      <c r="AJ2" s="15">
        <v>6.79</v>
      </c>
      <c r="AM2" s="2"/>
      <c r="AO2" s="15">
        <v>13.92</v>
      </c>
      <c r="AR2" s="2"/>
      <c r="AT2" s="15">
        <v>56.21</v>
      </c>
      <c r="AV2" s="5"/>
    </row>
    <row r="3" spans="1:48" x14ac:dyDescent="0.25">
      <c r="A3" s="196" t="s">
        <v>131</v>
      </c>
      <c r="B3" s="185"/>
      <c r="I3" s="2"/>
      <c r="K3" s="15">
        <v>7.17</v>
      </c>
      <c r="N3" s="2"/>
      <c r="S3" s="2"/>
      <c r="U3" s="15">
        <v>22.92</v>
      </c>
      <c r="X3" s="2"/>
      <c r="Z3" s="15">
        <v>52.18</v>
      </c>
      <c r="AC3" s="2"/>
      <c r="AE3" s="28">
        <v>1.4041666666666664E-3</v>
      </c>
      <c r="AH3" s="2"/>
      <c r="AJ3" s="15">
        <v>6.62</v>
      </c>
      <c r="AM3" s="2"/>
      <c r="AO3" s="15">
        <v>13.03</v>
      </c>
      <c r="AR3" s="2"/>
      <c r="AV3" s="5"/>
    </row>
    <row r="4" spans="1:48" x14ac:dyDescent="0.25">
      <c r="A4" s="184" t="s">
        <v>0</v>
      </c>
      <c r="B4" s="185"/>
      <c r="I4" s="2"/>
      <c r="K4" s="15">
        <v>7.14</v>
      </c>
      <c r="N4" s="2"/>
      <c r="P4" s="15">
        <v>11.1</v>
      </c>
      <c r="S4" s="2"/>
      <c r="U4" s="15">
        <v>22.5</v>
      </c>
      <c r="X4" s="2"/>
      <c r="Z4" s="15">
        <v>50.5</v>
      </c>
      <c r="AC4" s="2"/>
      <c r="AE4" s="28">
        <v>1.3518518518518517E-3</v>
      </c>
      <c r="AH4" s="2"/>
      <c r="AJ4" s="15">
        <v>6.51</v>
      </c>
      <c r="AM4" s="2"/>
      <c r="AO4" s="15">
        <v>14.18</v>
      </c>
      <c r="AR4" s="2"/>
      <c r="AT4" s="15">
        <v>54.17</v>
      </c>
      <c r="AV4" s="5"/>
    </row>
    <row r="5" spans="1:48" x14ac:dyDescent="0.25">
      <c r="A5" s="186" t="s">
        <v>1</v>
      </c>
      <c r="B5" s="185"/>
      <c r="I5" s="2"/>
      <c r="K5" s="15">
        <v>7.24</v>
      </c>
      <c r="N5" s="2"/>
      <c r="P5" s="15">
        <v>11.299999999999999</v>
      </c>
      <c r="S5" s="2"/>
      <c r="U5" s="15">
        <v>22.8</v>
      </c>
      <c r="X5" s="2"/>
      <c r="Z5" s="15">
        <v>51.3</v>
      </c>
      <c r="AC5" s="2"/>
      <c r="AE5" s="28">
        <v>1.3692129629629629E-3</v>
      </c>
      <c r="AH5" s="2"/>
      <c r="AJ5" s="15">
        <v>6.3</v>
      </c>
      <c r="AM5" s="2"/>
      <c r="AO5" s="15">
        <v>13.21</v>
      </c>
      <c r="AR5" s="2"/>
      <c r="AT5" s="15">
        <v>50.88</v>
      </c>
      <c r="AV5" s="5"/>
    </row>
    <row r="6" spans="1:48" x14ac:dyDescent="0.25">
      <c r="A6" s="187" t="s">
        <v>2</v>
      </c>
      <c r="B6" s="185"/>
      <c r="I6" s="2"/>
      <c r="K6" s="15">
        <v>7.34</v>
      </c>
      <c r="N6" s="2"/>
      <c r="P6" s="15">
        <v>11.5</v>
      </c>
      <c r="S6" s="2"/>
      <c r="U6" s="15">
        <v>23.3</v>
      </c>
      <c r="X6" s="2"/>
      <c r="Z6" s="15">
        <v>52.4</v>
      </c>
      <c r="AC6" s="2"/>
      <c r="AE6" s="28">
        <v>1.3981481481481481E-3</v>
      </c>
      <c r="AH6" s="2"/>
      <c r="AJ6" s="15">
        <v>6.05</v>
      </c>
      <c r="AM6" s="2"/>
      <c r="AO6" s="15">
        <v>12.29</v>
      </c>
      <c r="AR6" s="2"/>
      <c r="AT6" s="15">
        <v>45.8</v>
      </c>
      <c r="AV6" s="5"/>
    </row>
    <row r="7" spans="1:48" x14ac:dyDescent="0.25">
      <c r="A7" s="188" t="s">
        <v>3</v>
      </c>
      <c r="B7" s="185"/>
      <c r="I7" s="2"/>
      <c r="K7" s="15">
        <v>7.52</v>
      </c>
      <c r="N7" s="2"/>
      <c r="P7" s="15">
        <v>11.799999999999999</v>
      </c>
      <c r="S7" s="2"/>
      <c r="U7" s="15">
        <v>24</v>
      </c>
      <c r="X7" s="2"/>
      <c r="Z7" s="15">
        <v>53.9</v>
      </c>
      <c r="AC7" s="2"/>
      <c r="AE7" s="28">
        <v>1.451388888888889E-3</v>
      </c>
      <c r="AH7" s="2"/>
      <c r="AJ7" s="15">
        <v>5.7</v>
      </c>
      <c r="AM7" s="2"/>
      <c r="AO7" s="15">
        <v>11.1</v>
      </c>
      <c r="AR7" s="2"/>
      <c r="AT7" s="15">
        <v>40.590000000000003</v>
      </c>
      <c r="AV7" s="5"/>
    </row>
    <row r="8" spans="1:48" x14ac:dyDescent="0.25">
      <c r="A8" s="189" t="s">
        <v>4</v>
      </c>
      <c r="B8" s="185"/>
      <c r="C8" s="192" t="s">
        <v>8</v>
      </c>
      <c r="D8" s="192"/>
      <c r="E8" s="192"/>
      <c r="F8" s="197" t="s">
        <v>65</v>
      </c>
      <c r="G8" s="198"/>
      <c r="H8" s="198"/>
      <c r="I8" s="2"/>
      <c r="K8" s="15">
        <v>7.87</v>
      </c>
      <c r="N8" s="2"/>
      <c r="P8" s="15">
        <v>12.299999999999999</v>
      </c>
      <c r="S8" s="2"/>
      <c r="U8" s="15">
        <v>24.8</v>
      </c>
      <c r="X8" s="2"/>
      <c r="Z8" s="15">
        <v>56.4</v>
      </c>
      <c r="AC8" s="2"/>
      <c r="AE8" s="28">
        <v>1.5023148148148146E-3</v>
      </c>
      <c r="AH8" s="2"/>
      <c r="AJ8" s="15">
        <v>5.33</v>
      </c>
      <c r="AM8" s="2"/>
      <c r="AO8" s="15">
        <v>9.93</v>
      </c>
      <c r="AR8" s="2"/>
      <c r="AT8" s="15">
        <v>35.4</v>
      </c>
      <c r="AV8" s="5"/>
    </row>
    <row r="9" spans="1:48" hidden="1" x14ac:dyDescent="0.25">
      <c r="F9" s="2"/>
      <c r="I9" s="2"/>
      <c r="N9" s="2"/>
      <c r="S9" s="2"/>
      <c r="X9" s="2"/>
      <c r="AC9" s="2"/>
      <c r="AH9" s="2"/>
      <c r="AM9" s="2"/>
      <c r="AR9" s="2"/>
      <c r="AV9" s="5"/>
    </row>
    <row r="10" spans="1:48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71</v>
      </c>
      <c r="G10" s="1" t="s">
        <v>69</v>
      </c>
      <c r="H10" s="1" t="s">
        <v>70</v>
      </c>
      <c r="I10" s="42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2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2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2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2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2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2" t="s">
        <v>70</v>
      </c>
      <c r="AN10" s="1" t="s">
        <v>76</v>
      </c>
      <c r="AO10" s="1" t="s">
        <v>71</v>
      </c>
      <c r="AP10" s="1" t="s">
        <v>77</v>
      </c>
      <c r="AQ10" s="1" t="s">
        <v>81</v>
      </c>
      <c r="AR10" s="42" t="s">
        <v>70</v>
      </c>
      <c r="AS10" s="1" t="s">
        <v>76</v>
      </c>
      <c r="AT10" s="1" t="s">
        <v>71</v>
      </c>
      <c r="AU10" s="1" t="s">
        <v>77</v>
      </c>
      <c r="AV10" s="45" t="s">
        <v>81</v>
      </c>
    </row>
    <row r="11" spans="1:48" x14ac:dyDescent="0.25">
      <c r="A11" t="s">
        <v>212</v>
      </c>
      <c r="B11" t="s">
        <v>419</v>
      </c>
      <c r="C11">
        <v>2</v>
      </c>
      <c r="E11">
        <v>2</v>
      </c>
      <c r="F11" s="2"/>
      <c r="I11" s="19"/>
      <c r="J11" s="16"/>
      <c r="L11" s="11"/>
      <c r="N11" s="19"/>
      <c r="O11" s="16"/>
      <c r="Q11" s="11">
        <v>13.3</v>
      </c>
      <c r="S11" s="19"/>
      <c r="T11" s="16"/>
      <c r="V11" s="11"/>
      <c r="X11" s="19"/>
      <c r="Y11" s="16"/>
      <c r="AA11" s="11"/>
      <c r="AC11" s="29"/>
      <c r="AD11" s="16"/>
      <c r="AF11" s="30">
        <v>1.670138888888889E-3</v>
      </c>
      <c r="AH11" s="19"/>
      <c r="AI11" s="16"/>
      <c r="AK11" s="11">
        <v>4.12</v>
      </c>
      <c r="AM11" s="19"/>
      <c r="AN11" s="16"/>
      <c r="AP11" s="11">
        <v>5.05</v>
      </c>
      <c r="AQ11" t="s">
        <v>189</v>
      </c>
      <c r="AR11" s="19"/>
      <c r="AS11" s="16"/>
      <c r="AU11" s="11"/>
      <c r="AV11" s="5"/>
    </row>
    <row r="12" spans="1:48" x14ac:dyDescent="0.25">
      <c r="A12" t="s">
        <v>413</v>
      </c>
      <c r="B12" t="s">
        <v>420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/>
      <c r="AD12" s="16"/>
      <c r="AF12" s="30"/>
      <c r="AH12" s="19"/>
      <c r="AI12" s="16"/>
      <c r="AK12" s="11"/>
      <c r="AM12" s="19"/>
      <c r="AN12" s="16"/>
      <c r="AP12" s="11"/>
      <c r="AR12" s="19"/>
      <c r="AS12" s="16"/>
      <c r="AU12" s="11"/>
      <c r="AV12" s="5"/>
    </row>
    <row r="13" spans="1:48" x14ac:dyDescent="0.25">
      <c r="A13" t="s">
        <v>414</v>
      </c>
      <c r="B13" t="s">
        <v>421</v>
      </c>
      <c r="C13">
        <v>2</v>
      </c>
      <c r="E13">
        <v>2</v>
      </c>
      <c r="F13" s="2"/>
      <c r="I13" s="19"/>
      <c r="J13" s="16"/>
      <c r="L13" s="11"/>
      <c r="N13" s="19"/>
      <c r="O13" s="16"/>
      <c r="Q13" s="11">
        <v>15.2</v>
      </c>
      <c r="S13" s="19"/>
      <c r="T13" s="16"/>
      <c r="V13" s="11">
        <v>32.1</v>
      </c>
      <c r="X13" s="19"/>
      <c r="Y13" s="16"/>
      <c r="AA13" s="11"/>
      <c r="AC13" s="29"/>
      <c r="AD13" s="16"/>
      <c r="AF13" s="30">
        <v>1.8587962962962963E-3</v>
      </c>
      <c r="AH13" s="19"/>
      <c r="AI13" s="16"/>
      <c r="AK13" s="11">
        <v>3.54</v>
      </c>
      <c r="AM13" s="19"/>
      <c r="AN13" s="16"/>
      <c r="AP13" s="11"/>
      <c r="AQ13" t="s">
        <v>189</v>
      </c>
      <c r="AR13" s="19"/>
      <c r="AS13" s="16"/>
      <c r="AU13" s="11"/>
      <c r="AV13" s="5"/>
    </row>
    <row r="14" spans="1:48" x14ac:dyDescent="0.25">
      <c r="A14" t="s">
        <v>416</v>
      </c>
      <c r="B14" t="s">
        <v>422</v>
      </c>
      <c r="C14">
        <v>3</v>
      </c>
      <c r="D14">
        <v>3</v>
      </c>
      <c r="F14" s="71" t="s">
        <v>79</v>
      </c>
      <c r="G14" s="13" t="s">
        <v>411</v>
      </c>
      <c r="H14" s="13"/>
      <c r="I14" s="19">
        <v>9.06</v>
      </c>
      <c r="J14" s="17">
        <v>1</v>
      </c>
      <c r="L14" s="11">
        <v>9.06</v>
      </c>
      <c r="M14" s="11">
        <v>14.433333333333335</v>
      </c>
      <c r="N14" s="19">
        <v>14.29</v>
      </c>
      <c r="O14" s="24">
        <v>2</v>
      </c>
      <c r="Q14" s="11">
        <v>14.29</v>
      </c>
      <c r="S14" s="19">
        <v>30.14</v>
      </c>
      <c r="T14" s="17">
        <v>1</v>
      </c>
      <c r="V14" s="11">
        <v>30.14</v>
      </c>
      <c r="X14" s="19"/>
      <c r="Y14" s="16"/>
      <c r="AA14" s="11"/>
      <c r="AC14" s="29"/>
      <c r="AD14" s="16"/>
      <c r="AF14" s="30">
        <v>2.2881944444444443E-3</v>
      </c>
      <c r="AH14" s="19">
        <v>3.93</v>
      </c>
      <c r="AI14" s="17">
        <v>1</v>
      </c>
      <c r="AK14" s="11">
        <v>3.93</v>
      </c>
      <c r="AM14" s="19">
        <v>6.08</v>
      </c>
      <c r="AN14" s="17">
        <v>1</v>
      </c>
      <c r="AP14" s="11">
        <v>6.08</v>
      </c>
      <c r="AR14" s="19">
        <v>20.79</v>
      </c>
      <c r="AS14" s="17">
        <v>1</v>
      </c>
      <c r="AU14" s="11">
        <v>20.79</v>
      </c>
      <c r="AV14" s="5"/>
    </row>
    <row r="15" spans="1:48" x14ac:dyDescent="0.25">
      <c r="A15" t="s">
        <v>340</v>
      </c>
      <c r="B15" t="s">
        <v>423</v>
      </c>
      <c r="C15">
        <v>1</v>
      </c>
      <c r="D15">
        <v>1</v>
      </c>
      <c r="F15" s="2"/>
      <c r="I15" s="19"/>
      <c r="J15" s="16"/>
      <c r="L15" s="11"/>
      <c r="N15" s="19">
        <v>13.5</v>
      </c>
      <c r="O15" s="17">
        <v>1</v>
      </c>
      <c r="Q15" s="11">
        <v>13.5</v>
      </c>
      <c r="S15" s="19"/>
      <c r="T15" s="16"/>
      <c r="V15" s="11"/>
      <c r="X15" s="19"/>
      <c r="Y15" s="16"/>
      <c r="AA15" s="11"/>
      <c r="AC15" s="29"/>
      <c r="AD15" s="16"/>
      <c r="AF15" s="30">
        <v>2.170138888888889E-3</v>
      </c>
      <c r="AH15" s="19"/>
      <c r="AI15" s="16"/>
      <c r="AK15" s="11">
        <v>4.17</v>
      </c>
      <c r="AM15" s="19"/>
      <c r="AN15" s="16"/>
      <c r="AP15" s="11"/>
      <c r="AQ15" t="s">
        <v>429</v>
      </c>
      <c r="AR15" s="19"/>
      <c r="AS15" s="16"/>
      <c r="AU15" s="11"/>
      <c r="AV15" s="5" t="s">
        <v>433</v>
      </c>
    </row>
    <row r="16" spans="1:48" x14ac:dyDescent="0.25">
      <c r="A16" t="s">
        <v>417</v>
      </c>
      <c r="B16" t="s">
        <v>424</v>
      </c>
      <c r="F16" s="2"/>
      <c r="I16" s="19"/>
      <c r="J16" s="16"/>
      <c r="L16" s="11"/>
      <c r="N16" s="19"/>
      <c r="O16" s="16"/>
      <c r="Q16" s="11"/>
      <c r="S16" s="19"/>
      <c r="T16" s="16"/>
      <c r="V16" s="11"/>
      <c r="X16" s="19"/>
      <c r="Y16" s="16"/>
      <c r="AA16" s="11"/>
      <c r="AC16" s="29"/>
      <c r="AD16" s="16"/>
      <c r="AF16" s="30"/>
      <c r="AH16" s="19"/>
      <c r="AI16" s="16"/>
      <c r="AK16" s="11"/>
      <c r="AM16" s="19"/>
      <c r="AN16" s="16"/>
      <c r="AP16" s="11"/>
      <c r="AR16" s="19"/>
      <c r="AS16" s="16"/>
      <c r="AU16" s="11"/>
      <c r="AV16" s="5"/>
    </row>
    <row r="17" spans="1:48" x14ac:dyDescent="0.25">
      <c r="A17" t="s">
        <v>202</v>
      </c>
      <c r="B17" t="s">
        <v>425</v>
      </c>
      <c r="F17" s="2"/>
      <c r="I17" s="19"/>
      <c r="J17" s="16"/>
      <c r="L17" s="11"/>
      <c r="N17" s="19"/>
      <c r="O17" s="16"/>
      <c r="Q17" s="11">
        <v>15.9</v>
      </c>
      <c r="S17" s="19"/>
      <c r="T17" s="16"/>
      <c r="V17" s="11"/>
      <c r="X17" s="19"/>
      <c r="Y17" s="16"/>
      <c r="AA17" s="11"/>
      <c r="AC17" s="29"/>
      <c r="AD17" s="16"/>
      <c r="AF17" s="30">
        <v>2.1215277777777782E-3</v>
      </c>
      <c r="AH17" s="19"/>
      <c r="AI17" s="16"/>
      <c r="AK17" s="11">
        <v>2.94</v>
      </c>
      <c r="AM17" s="19"/>
      <c r="AN17" s="16"/>
      <c r="AP17" s="11"/>
      <c r="AQ17" t="s">
        <v>189</v>
      </c>
      <c r="AR17" s="19"/>
      <c r="AS17" s="16"/>
      <c r="AU17" s="11"/>
      <c r="AV17" s="5"/>
    </row>
    <row r="18" spans="1:48" x14ac:dyDescent="0.25">
      <c r="A18" t="s">
        <v>222</v>
      </c>
      <c r="B18" t="s">
        <v>426</v>
      </c>
      <c r="C18">
        <v>4</v>
      </c>
      <c r="D18">
        <v>4</v>
      </c>
      <c r="F18" s="2"/>
      <c r="I18" s="19"/>
      <c r="J18" s="16"/>
      <c r="L18" s="11"/>
      <c r="N18" s="19"/>
      <c r="O18" s="16"/>
      <c r="Q18" s="11">
        <v>14.4</v>
      </c>
      <c r="S18" s="19"/>
      <c r="T18" s="16"/>
      <c r="V18" s="11">
        <v>30.08</v>
      </c>
      <c r="X18" s="19">
        <v>57.4</v>
      </c>
      <c r="Y18" s="17">
        <v>1</v>
      </c>
      <c r="AA18" s="11">
        <v>57.4</v>
      </c>
      <c r="AC18" s="29">
        <v>1.5129629629629629E-3</v>
      </c>
      <c r="AD18" s="17">
        <v>1</v>
      </c>
      <c r="AF18" s="30">
        <v>1.5129629629629629E-3</v>
      </c>
      <c r="AH18" s="19"/>
      <c r="AI18" s="16"/>
      <c r="AK18" s="11">
        <v>3.08</v>
      </c>
      <c r="AM18" s="19"/>
      <c r="AN18" s="16"/>
      <c r="AP18" s="11"/>
      <c r="AQ18" t="s">
        <v>430</v>
      </c>
      <c r="AR18" s="19"/>
      <c r="AS18" s="16"/>
      <c r="AU18" s="11"/>
      <c r="AV18" s="5"/>
    </row>
    <row r="19" spans="1:48" x14ac:dyDescent="0.25">
      <c r="A19" t="s">
        <v>418</v>
      </c>
      <c r="B19" t="s">
        <v>427</v>
      </c>
      <c r="C19">
        <v>2</v>
      </c>
      <c r="E19">
        <v>2</v>
      </c>
      <c r="F19" s="2"/>
      <c r="I19" s="19"/>
      <c r="J19" s="16"/>
      <c r="L19" s="11"/>
      <c r="N19" s="19"/>
      <c r="O19" s="16"/>
      <c r="Q19" s="11">
        <v>16.3</v>
      </c>
      <c r="S19" s="19"/>
      <c r="T19" s="16"/>
      <c r="V19" s="11"/>
      <c r="X19" s="19"/>
      <c r="Y19" s="16"/>
      <c r="AA19" s="11"/>
      <c r="AC19" s="29"/>
      <c r="AD19" s="16"/>
      <c r="AF19" s="30">
        <v>1.5891203703703703E-3</v>
      </c>
      <c r="AH19" s="19"/>
      <c r="AI19" s="16"/>
      <c r="AK19" s="11">
        <v>3.48</v>
      </c>
      <c r="AM19" s="19"/>
      <c r="AN19" s="16"/>
      <c r="AP19" s="11"/>
      <c r="AQ19" t="s">
        <v>431</v>
      </c>
      <c r="AR19" s="19"/>
      <c r="AS19" s="16"/>
      <c r="AU19" s="11"/>
      <c r="AV19" s="5"/>
    </row>
    <row r="20" spans="1:48" x14ac:dyDescent="0.25">
      <c r="A20" s="4" t="s">
        <v>340</v>
      </c>
      <c r="B20" s="4" t="s">
        <v>399</v>
      </c>
      <c r="C20" s="4"/>
      <c r="D20" s="4"/>
      <c r="E20" s="4"/>
      <c r="F20" s="3"/>
      <c r="G20" s="4"/>
      <c r="H20" s="4"/>
      <c r="I20" s="20"/>
      <c r="J20" s="21"/>
      <c r="K20" s="4"/>
      <c r="L20" s="22">
        <v>9.56</v>
      </c>
      <c r="M20" s="4"/>
      <c r="N20" s="20"/>
      <c r="O20" s="21"/>
      <c r="P20" s="4"/>
      <c r="Q20" s="22">
        <v>14.44</v>
      </c>
      <c r="R20" s="4"/>
      <c r="S20" s="20"/>
      <c r="T20" s="21"/>
      <c r="U20" s="4"/>
      <c r="V20" s="22">
        <v>29.2</v>
      </c>
      <c r="W20" s="4"/>
      <c r="X20" s="20"/>
      <c r="Y20" s="21"/>
      <c r="Z20" s="4"/>
      <c r="AA20" s="22"/>
      <c r="AB20" s="4"/>
      <c r="AC20" s="31"/>
      <c r="AD20" s="21"/>
      <c r="AE20" s="4"/>
      <c r="AF20" s="32">
        <v>1.681712962962963E-3</v>
      </c>
      <c r="AG20" s="4"/>
      <c r="AH20" s="20"/>
      <c r="AI20" s="21"/>
      <c r="AJ20" s="4"/>
      <c r="AK20" s="22">
        <v>3.61</v>
      </c>
      <c r="AL20" s="4"/>
      <c r="AM20" s="20"/>
      <c r="AN20" s="21"/>
      <c r="AO20" s="4"/>
      <c r="AP20" s="22"/>
      <c r="AQ20" s="4" t="s">
        <v>432</v>
      </c>
      <c r="AR20" s="20"/>
      <c r="AS20" s="21"/>
      <c r="AT20" s="4"/>
      <c r="AU20" s="22"/>
      <c r="AV20" s="6"/>
    </row>
  </sheetData>
  <mergeCells count="17">
    <mergeCell ref="AC1:AG1"/>
    <mergeCell ref="AH1:AL1"/>
    <mergeCell ref="AM1:AQ1"/>
    <mergeCell ref="AR1:AV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  <mergeCell ref="S1:W1"/>
    <mergeCell ref="X1:A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7067-42CE-4B05-A431-218D5667464C}">
  <dimension ref="A1:BA17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10.5703125" bestFit="1" customWidth="1"/>
    <col min="2" max="2" width="12.140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6.5703125" bestFit="1" customWidth="1"/>
    <col min="8" max="8" width="7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7.140625" bestFit="1" customWidth="1"/>
    <col min="40" max="40" width="6.140625" bestFit="1" customWidth="1"/>
    <col min="41" max="41" width="8" bestFit="1" customWidth="1"/>
    <col min="42" max="42" width="7.140625" bestFit="1" customWidth="1"/>
    <col min="43" max="43" width="12.5703125" bestFit="1" customWidth="1"/>
    <col min="44" max="44" width="5.28515625" bestFit="1" customWidth="1"/>
    <col min="45" max="45" width="6.140625" bestFit="1" customWidth="1"/>
    <col min="46" max="46" width="7.140625" bestFit="1" customWidth="1"/>
    <col min="47" max="47" width="4.57031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5.5703125" bestFit="1" customWidth="1"/>
    <col min="53" max="53" width="10.28515625" bestFit="1" customWidth="1"/>
    <col min="54" max="54" width="6.140625" bestFit="1" customWidth="1"/>
    <col min="55" max="55" width="7.140625" bestFit="1" customWidth="1"/>
    <col min="56" max="56" width="4.5703125" bestFit="1" customWidth="1"/>
    <col min="57" max="57" width="2.28515625" bestFit="1" customWidth="1"/>
    <col min="58" max="58" width="5.28515625" bestFit="1" customWidth="1"/>
    <col min="59" max="59" width="6.140625" bestFit="1" customWidth="1"/>
    <col min="60" max="60" width="7.140625" bestFit="1" customWidth="1"/>
    <col min="61" max="61" width="5.5703125" bestFit="1" customWidth="1"/>
    <col min="62" max="62" width="10.28515625" bestFit="1" customWidth="1"/>
  </cols>
  <sheetData>
    <row r="1" spans="1:53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89</v>
      </c>
      <c r="AI1" s="191"/>
      <c r="AJ1" s="191"/>
      <c r="AK1" s="191"/>
      <c r="AL1" s="191"/>
      <c r="AM1" s="190" t="s">
        <v>90</v>
      </c>
      <c r="AN1" s="191"/>
      <c r="AO1" s="191"/>
      <c r="AP1" s="191"/>
      <c r="AQ1" s="191"/>
      <c r="AR1" s="190" t="s">
        <v>92</v>
      </c>
      <c r="AS1" s="191"/>
      <c r="AT1" s="191"/>
      <c r="AU1" s="191"/>
      <c r="AV1" s="191"/>
      <c r="AW1" s="190" t="s">
        <v>101</v>
      </c>
      <c r="AX1" s="191"/>
      <c r="AY1" s="191"/>
      <c r="AZ1" s="191"/>
      <c r="BA1" s="195"/>
    </row>
    <row r="2" spans="1:53" x14ac:dyDescent="0.25">
      <c r="A2" s="196" t="s">
        <v>130</v>
      </c>
      <c r="B2" s="185"/>
      <c r="I2" s="2"/>
      <c r="N2" s="2"/>
      <c r="P2" s="15">
        <v>11.6</v>
      </c>
      <c r="S2" s="2"/>
      <c r="U2" s="15">
        <v>23.9</v>
      </c>
      <c r="X2" s="2"/>
      <c r="Z2" s="15">
        <v>54.8</v>
      </c>
      <c r="AC2" s="2"/>
      <c r="AE2" s="28">
        <v>1.4577546296296298E-3</v>
      </c>
      <c r="AH2" s="2"/>
      <c r="AJ2" s="28">
        <v>2.9527777777777777E-3</v>
      </c>
      <c r="AM2" s="2"/>
      <c r="AR2" s="2"/>
      <c r="AT2" s="15">
        <v>5.84</v>
      </c>
      <c r="AW2" s="2"/>
      <c r="AY2" s="15">
        <v>36.96</v>
      </c>
      <c r="BA2" s="5"/>
    </row>
    <row r="3" spans="1:53" x14ac:dyDescent="0.25">
      <c r="A3" s="196" t="s">
        <v>131</v>
      </c>
      <c r="B3" s="185"/>
      <c r="I3" s="2"/>
      <c r="K3" s="15">
        <v>7.68</v>
      </c>
      <c r="N3" s="2"/>
      <c r="S3" s="2"/>
      <c r="U3" s="15">
        <v>25.61</v>
      </c>
      <c r="X3" s="2"/>
      <c r="Z3" s="15">
        <v>57.51</v>
      </c>
      <c r="AC3" s="2"/>
      <c r="AE3" s="28">
        <v>1.5162037037037036E-3</v>
      </c>
      <c r="AH3" s="2"/>
      <c r="AJ3" s="28">
        <v>3.216435185185185E-3</v>
      </c>
      <c r="AM3" s="2"/>
      <c r="AR3" s="2"/>
      <c r="AT3" s="15">
        <v>5.76</v>
      </c>
      <c r="AW3" s="2"/>
      <c r="BA3" s="5"/>
    </row>
    <row r="4" spans="1:53" x14ac:dyDescent="0.25">
      <c r="A4" s="184" t="s">
        <v>0</v>
      </c>
      <c r="B4" s="185"/>
      <c r="I4" s="2"/>
      <c r="K4" s="15">
        <v>7.7</v>
      </c>
      <c r="N4" s="2"/>
      <c r="P4" s="15">
        <v>12.1</v>
      </c>
      <c r="S4" s="2"/>
      <c r="U4" s="15">
        <v>24.7</v>
      </c>
      <c r="X4" s="2"/>
      <c r="Z4" s="15">
        <v>56.7</v>
      </c>
      <c r="AC4" s="2"/>
      <c r="AE4" s="28">
        <v>1.5162037037037036E-3</v>
      </c>
      <c r="AH4" s="2"/>
      <c r="AJ4" s="28">
        <v>3.1192129629629625E-3</v>
      </c>
      <c r="AM4" s="2"/>
      <c r="AO4" s="28">
        <v>3.3800486211419747E-3</v>
      </c>
      <c r="AR4" s="2"/>
      <c r="AT4" s="15">
        <v>5.65</v>
      </c>
      <c r="AW4" s="2"/>
      <c r="AY4" s="15">
        <v>40.5</v>
      </c>
      <c r="BA4" s="5"/>
    </row>
    <row r="5" spans="1:53" x14ac:dyDescent="0.25">
      <c r="A5" s="186" t="s">
        <v>1</v>
      </c>
      <c r="B5" s="185"/>
      <c r="I5" s="2"/>
      <c r="K5" s="15">
        <v>7.8</v>
      </c>
      <c r="N5" s="2"/>
      <c r="P5" s="15">
        <v>12.3</v>
      </c>
      <c r="S5" s="2"/>
      <c r="U5" s="15">
        <v>25.1</v>
      </c>
      <c r="X5" s="2"/>
      <c r="Z5" s="15">
        <v>58</v>
      </c>
      <c r="AC5" s="2"/>
      <c r="AE5" s="28">
        <v>1.5393518518518519E-3</v>
      </c>
      <c r="AH5" s="2"/>
      <c r="AJ5" s="28">
        <v>3.1655092592592598E-3</v>
      </c>
      <c r="AM5" s="2"/>
      <c r="AO5" s="28">
        <v>3.4302163186728401E-3</v>
      </c>
      <c r="AR5" s="2"/>
      <c r="AT5" s="15">
        <v>5.5</v>
      </c>
      <c r="AW5" s="2"/>
      <c r="AY5" s="15">
        <v>37.85</v>
      </c>
      <c r="BA5" s="5"/>
    </row>
    <row r="6" spans="1:53" x14ac:dyDescent="0.25">
      <c r="A6" s="187" t="s">
        <v>2</v>
      </c>
      <c r="B6" s="185"/>
      <c r="I6" s="2"/>
      <c r="K6" s="15">
        <v>8</v>
      </c>
      <c r="N6" s="2"/>
      <c r="P6" s="15">
        <v>12.5</v>
      </c>
      <c r="S6" s="2"/>
      <c r="U6" s="15">
        <v>25.7</v>
      </c>
      <c r="X6" s="2"/>
      <c r="Z6" s="15">
        <v>59.6</v>
      </c>
      <c r="AC6" s="2"/>
      <c r="AE6" s="28">
        <v>1.5798611111111111E-3</v>
      </c>
      <c r="AH6" s="2"/>
      <c r="AJ6" s="28">
        <v>3.2523148148148151E-3</v>
      </c>
      <c r="AM6" s="2"/>
      <c r="AO6" s="28">
        <v>3.5242807515432099E-3</v>
      </c>
      <c r="AR6" s="2"/>
      <c r="AT6" s="15">
        <v>5.25</v>
      </c>
      <c r="AW6" s="2"/>
      <c r="AY6" s="15">
        <v>34.9</v>
      </c>
      <c r="BA6" s="5"/>
    </row>
    <row r="7" spans="1:53" x14ac:dyDescent="0.25">
      <c r="A7" s="188" t="s">
        <v>3</v>
      </c>
      <c r="B7" s="185"/>
      <c r="I7" s="2"/>
      <c r="K7" s="15">
        <v>8.35</v>
      </c>
      <c r="N7" s="2"/>
      <c r="P7" s="15">
        <v>13.1</v>
      </c>
      <c r="S7" s="2"/>
      <c r="U7" s="15">
        <v>27.2</v>
      </c>
      <c r="X7" s="2"/>
      <c r="Z7" s="15">
        <v>62.8</v>
      </c>
      <c r="AC7" s="2"/>
      <c r="AE7" s="28">
        <v>1.6666666666666666E-3</v>
      </c>
      <c r="AH7" s="2"/>
      <c r="AJ7" s="28">
        <v>3.472222222222222E-3</v>
      </c>
      <c r="AM7" s="2"/>
      <c r="AO7" s="28">
        <v>3.7625773148148144E-3</v>
      </c>
      <c r="AR7" s="2"/>
      <c r="AT7" s="15">
        <v>4.8000000000000007</v>
      </c>
      <c r="AW7" s="2"/>
      <c r="AY7" s="15">
        <v>27.4</v>
      </c>
      <c r="BA7" s="5"/>
    </row>
    <row r="8" spans="1:53" x14ac:dyDescent="0.25">
      <c r="A8" s="189" t="s">
        <v>4</v>
      </c>
      <c r="B8" s="185"/>
      <c r="C8" s="192" t="s">
        <v>8</v>
      </c>
      <c r="D8" s="192"/>
      <c r="E8" s="192"/>
      <c r="F8" s="197" t="s">
        <v>65</v>
      </c>
      <c r="G8" s="198"/>
      <c r="H8" s="198"/>
      <c r="I8" s="2"/>
      <c r="K8" s="15">
        <v>8.65</v>
      </c>
      <c r="N8" s="2"/>
      <c r="P8" s="15">
        <v>13.5</v>
      </c>
      <c r="S8" s="2"/>
      <c r="U8" s="15">
        <v>28.4</v>
      </c>
      <c r="X8" s="2"/>
      <c r="Z8" s="15">
        <v>65.5</v>
      </c>
      <c r="AC8" s="2"/>
      <c r="AE8" s="28">
        <v>1.7476851851851852E-3</v>
      </c>
      <c r="AH8" s="2"/>
      <c r="AJ8" s="28">
        <v>3.6574074074074074E-3</v>
      </c>
      <c r="AM8" s="2"/>
      <c r="AO8" s="28">
        <v>3.9632481049382716E-3</v>
      </c>
      <c r="AR8" s="2"/>
      <c r="AT8" s="15">
        <v>4.4000000000000004</v>
      </c>
      <c r="AW8" s="2"/>
      <c r="AY8" s="15">
        <v>21.3</v>
      </c>
      <c r="BA8" s="5"/>
    </row>
    <row r="9" spans="1:53" hidden="1" x14ac:dyDescent="0.25">
      <c r="F9" s="2"/>
      <c r="I9" s="2"/>
      <c r="N9" s="2"/>
      <c r="S9" s="2"/>
      <c r="X9" s="2"/>
      <c r="AC9" s="2"/>
      <c r="AH9" s="2"/>
      <c r="AM9" s="2"/>
      <c r="AR9" s="2"/>
      <c r="AW9" s="2"/>
      <c r="BA9" s="5"/>
    </row>
    <row r="10" spans="1:53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71</v>
      </c>
      <c r="G10" s="1" t="s">
        <v>69</v>
      </c>
      <c r="H10" s="1" t="s">
        <v>70</v>
      </c>
      <c r="I10" s="42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2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2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2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2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2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2" t="s">
        <v>70</v>
      </c>
      <c r="AN10" s="1" t="s">
        <v>76</v>
      </c>
      <c r="AO10" s="1" t="s">
        <v>71</v>
      </c>
      <c r="AP10" s="1" t="s">
        <v>77</v>
      </c>
      <c r="AQ10" s="1" t="s">
        <v>91</v>
      </c>
      <c r="AR10" s="42" t="s">
        <v>70</v>
      </c>
      <c r="AS10" s="1" t="s">
        <v>76</v>
      </c>
      <c r="AT10" s="1" t="s">
        <v>71</v>
      </c>
      <c r="AU10" s="1" t="s">
        <v>77</v>
      </c>
      <c r="AV10" s="1" t="s">
        <v>81</v>
      </c>
      <c r="AW10" s="42" t="s">
        <v>70</v>
      </c>
      <c r="AX10" s="1" t="s">
        <v>76</v>
      </c>
      <c r="AY10" s="1" t="s">
        <v>71</v>
      </c>
      <c r="AZ10" s="1" t="s">
        <v>77</v>
      </c>
      <c r="BA10" s="45" t="s">
        <v>81</v>
      </c>
    </row>
    <row r="11" spans="1:53" x14ac:dyDescent="0.25">
      <c r="A11" t="s">
        <v>378</v>
      </c>
      <c r="B11" t="s">
        <v>437</v>
      </c>
      <c r="C11">
        <v>2</v>
      </c>
      <c r="D11">
        <v>2</v>
      </c>
      <c r="F11" s="70" t="s">
        <v>95</v>
      </c>
      <c r="G11" s="13" t="s">
        <v>86</v>
      </c>
      <c r="H11" s="62">
        <v>59.34</v>
      </c>
      <c r="I11" s="19"/>
      <c r="J11" s="16"/>
      <c r="L11" s="11">
        <v>8.39</v>
      </c>
      <c r="N11" s="19"/>
      <c r="O11" s="16"/>
      <c r="Q11" s="11">
        <v>12.7</v>
      </c>
      <c r="S11" s="19">
        <v>26.09</v>
      </c>
      <c r="T11" s="24">
        <v>2</v>
      </c>
      <c r="U11" s="23" t="s">
        <v>82</v>
      </c>
      <c r="V11" s="11">
        <v>26.09</v>
      </c>
      <c r="X11" s="19">
        <v>59.34</v>
      </c>
      <c r="Y11" s="17">
        <v>1</v>
      </c>
      <c r="Z11" s="35" t="s">
        <v>95</v>
      </c>
      <c r="AA11" s="11">
        <v>59.17</v>
      </c>
      <c r="AC11" s="29"/>
      <c r="AD11" s="16"/>
      <c r="AF11" s="30">
        <v>2.3657407407407407E-3</v>
      </c>
      <c r="AH11" s="29"/>
      <c r="AI11" s="16"/>
      <c r="AK11" s="30"/>
      <c r="AM11" s="29"/>
      <c r="AN11" s="16"/>
      <c r="AP11" s="30"/>
      <c r="AR11" s="19"/>
      <c r="AS11" s="16"/>
      <c r="AU11" s="11"/>
      <c r="AW11" s="19"/>
      <c r="AX11" s="16"/>
      <c r="AZ11" s="11"/>
      <c r="BA11" s="5" t="s">
        <v>189</v>
      </c>
    </row>
    <row r="12" spans="1:53" x14ac:dyDescent="0.25">
      <c r="A12" t="s">
        <v>434</v>
      </c>
      <c r="B12" t="s">
        <v>354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/>
      <c r="AD12" s="16"/>
      <c r="AF12" s="30"/>
      <c r="AH12" s="29"/>
      <c r="AI12" s="16"/>
      <c r="AK12" s="30"/>
      <c r="AM12" s="29"/>
      <c r="AN12" s="16"/>
      <c r="AP12" s="30"/>
      <c r="AR12" s="19"/>
      <c r="AS12" s="16"/>
      <c r="AU12" s="11"/>
      <c r="AW12" s="19"/>
      <c r="AX12" s="16"/>
      <c r="AZ12" s="11"/>
      <c r="BA12" s="5"/>
    </row>
    <row r="13" spans="1:53" x14ac:dyDescent="0.25">
      <c r="A13" t="s">
        <v>148</v>
      </c>
      <c r="B13" t="s">
        <v>438</v>
      </c>
      <c r="F13" s="2"/>
      <c r="I13" s="19"/>
      <c r="J13" s="16"/>
      <c r="L13" s="11"/>
      <c r="N13" s="19"/>
      <c r="O13" s="16"/>
      <c r="Q13" s="11"/>
      <c r="S13" s="19"/>
      <c r="T13" s="16"/>
      <c r="V13" s="11"/>
      <c r="X13" s="19"/>
      <c r="Y13" s="16"/>
      <c r="AA13" s="11">
        <v>64.61</v>
      </c>
      <c r="AC13" s="29"/>
      <c r="AD13" s="16"/>
      <c r="AF13" s="30"/>
      <c r="AH13" s="29"/>
      <c r="AI13" s="16"/>
      <c r="AK13" s="30"/>
      <c r="AM13" s="29"/>
      <c r="AN13" s="16"/>
      <c r="AP13" s="30"/>
      <c r="AR13" s="19"/>
      <c r="AS13" s="16"/>
      <c r="AU13" s="11"/>
      <c r="AW13" s="19"/>
      <c r="AX13" s="16"/>
      <c r="AZ13" s="11"/>
      <c r="BA13" s="5"/>
    </row>
    <row r="14" spans="1:53" x14ac:dyDescent="0.25">
      <c r="A14" t="s">
        <v>435</v>
      </c>
      <c r="B14" t="s">
        <v>439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>
        <v>1.8981481481481482E-3</v>
      </c>
      <c r="AH14" s="29"/>
      <c r="AI14" s="16"/>
      <c r="AK14" s="30">
        <v>3.8622685185185184E-3</v>
      </c>
      <c r="AM14" s="29"/>
      <c r="AN14" s="16"/>
      <c r="AP14" s="30"/>
      <c r="AR14" s="19"/>
      <c r="AS14" s="16"/>
      <c r="AU14" s="11"/>
      <c r="AW14" s="19"/>
      <c r="AX14" s="16"/>
      <c r="AZ14" s="11"/>
      <c r="BA14" s="5"/>
    </row>
    <row r="15" spans="1:53" x14ac:dyDescent="0.25">
      <c r="A15" t="s">
        <v>22</v>
      </c>
      <c r="B15" t="s">
        <v>440</v>
      </c>
      <c r="C15">
        <v>7</v>
      </c>
      <c r="D15">
        <v>7</v>
      </c>
      <c r="F15" s="70" t="s">
        <v>95</v>
      </c>
      <c r="G15" s="13" t="s">
        <v>90</v>
      </c>
      <c r="H15" s="64">
        <v>3.4988425925925929E-3</v>
      </c>
      <c r="I15" s="19"/>
      <c r="J15" s="16"/>
      <c r="L15" s="11">
        <v>9.73</v>
      </c>
      <c r="N15" s="19"/>
      <c r="O15" s="16"/>
      <c r="Q15" s="11">
        <v>14.9</v>
      </c>
      <c r="S15" s="19"/>
      <c r="T15" s="16"/>
      <c r="V15" s="11">
        <v>29.3</v>
      </c>
      <c r="X15" s="19"/>
      <c r="Y15" s="16"/>
      <c r="AA15" s="11">
        <v>60.78</v>
      </c>
      <c r="AC15" s="29">
        <v>1.569675925925926E-3</v>
      </c>
      <c r="AD15" s="17">
        <v>1</v>
      </c>
      <c r="AE15" s="35" t="s">
        <v>95</v>
      </c>
      <c r="AF15" s="30">
        <v>1.569675925925926E-3</v>
      </c>
      <c r="AH15" s="29">
        <v>3.2535879629629633E-3</v>
      </c>
      <c r="AI15" s="17">
        <v>1</v>
      </c>
      <c r="AJ15" s="23" t="s">
        <v>82</v>
      </c>
      <c r="AK15" s="30">
        <v>3.2535879629629633E-3</v>
      </c>
      <c r="AM15" s="29">
        <v>3.4988425925925929E-3</v>
      </c>
      <c r="AN15" s="17">
        <v>1</v>
      </c>
      <c r="AO15" s="35" t="s">
        <v>95</v>
      </c>
      <c r="AP15" s="30">
        <v>3.4988425925925929E-3</v>
      </c>
      <c r="AQ15" s="30">
        <v>3.2611280952992466E-3</v>
      </c>
      <c r="AR15" s="19"/>
      <c r="AS15" s="16"/>
      <c r="AU15" s="11">
        <v>3.55</v>
      </c>
      <c r="AW15" s="19"/>
      <c r="AX15" s="16"/>
      <c r="AZ15" s="11"/>
      <c r="BA15" s="5" t="s">
        <v>444</v>
      </c>
    </row>
    <row r="16" spans="1:53" x14ac:dyDescent="0.25">
      <c r="A16" t="s">
        <v>132</v>
      </c>
      <c r="B16" t="s">
        <v>442</v>
      </c>
      <c r="C16">
        <v>10</v>
      </c>
      <c r="D16">
        <v>10</v>
      </c>
      <c r="F16" s="70" t="s">
        <v>95</v>
      </c>
      <c r="G16" s="13" t="s">
        <v>75</v>
      </c>
      <c r="H16" s="62">
        <v>7.94</v>
      </c>
      <c r="I16" s="19">
        <v>7.94</v>
      </c>
      <c r="J16" s="17">
        <v>1</v>
      </c>
      <c r="K16" s="35" t="s">
        <v>95</v>
      </c>
      <c r="L16" s="11">
        <v>7.94</v>
      </c>
      <c r="M16" s="11">
        <v>12.566666666666668</v>
      </c>
      <c r="N16" s="19">
        <v>12.59</v>
      </c>
      <c r="O16" s="17">
        <v>1</v>
      </c>
      <c r="P16" s="23" t="s">
        <v>82</v>
      </c>
      <c r="Q16" s="11">
        <v>12.52</v>
      </c>
      <c r="S16" s="19">
        <v>25.76</v>
      </c>
      <c r="T16" s="17">
        <v>1</v>
      </c>
      <c r="U16" s="23" t="s">
        <v>82</v>
      </c>
      <c r="V16" s="11">
        <v>25.69</v>
      </c>
      <c r="X16" s="19"/>
      <c r="Y16" s="16"/>
      <c r="AA16" s="11">
        <v>59.71</v>
      </c>
      <c r="AC16" s="29"/>
      <c r="AD16" s="16"/>
      <c r="AF16" s="30">
        <v>2.0127314814814817E-3</v>
      </c>
      <c r="AH16" s="29"/>
      <c r="AI16" s="16"/>
      <c r="AK16" s="30"/>
      <c r="AM16" s="29"/>
      <c r="AN16" s="16"/>
      <c r="AP16" s="30"/>
      <c r="AR16" s="19">
        <v>4.07</v>
      </c>
      <c r="AS16" s="17">
        <v>1</v>
      </c>
      <c r="AU16" s="11">
        <v>4.67</v>
      </c>
      <c r="AW16" s="19">
        <v>9.3800000000000008</v>
      </c>
      <c r="AX16" s="17">
        <v>1</v>
      </c>
      <c r="AZ16" s="11">
        <v>10.81</v>
      </c>
      <c r="BA16" s="5" t="s">
        <v>189</v>
      </c>
    </row>
    <row r="17" spans="1:53" x14ac:dyDescent="0.25">
      <c r="A17" s="4" t="s">
        <v>436</v>
      </c>
      <c r="B17" s="4" t="s">
        <v>309</v>
      </c>
      <c r="C17" s="4">
        <v>7</v>
      </c>
      <c r="D17" s="4">
        <v>5</v>
      </c>
      <c r="E17" s="4">
        <v>2</v>
      </c>
      <c r="F17" s="74" t="s">
        <v>79</v>
      </c>
      <c r="G17" s="14" t="s">
        <v>88</v>
      </c>
      <c r="H17" s="75">
        <v>1.7416666666666665E-3</v>
      </c>
      <c r="I17" s="20"/>
      <c r="J17" s="21"/>
      <c r="K17" s="4"/>
      <c r="L17" s="22">
        <v>9.6999999999999993</v>
      </c>
      <c r="M17" s="4"/>
      <c r="N17" s="20"/>
      <c r="O17" s="21"/>
      <c r="P17" s="4"/>
      <c r="Q17" s="22">
        <v>14</v>
      </c>
      <c r="R17" s="4"/>
      <c r="S17" s="20"/>
      <c r="T17" s="21"/>
      <c r="U17" s="4"/>
      <c r="V17" s="22">
        <v>28.9</v>
      </c>
      <c r="W17" s="4"/>
      <c r="X17" s="20">
        <v>65.760000000000005</v>
      </c>
      <c r="Y17" s="50">
        <v>2</v>
      </c>
      <c r="Z17" s="4"/>
      <c r="AA17" s="22">
        <v>65.760000000000005</v>
      </c>
      <c r="AB17" s="4"/>
      <c r="AC17" s="31">
        <v>1.7416666666666665E-3</v>
      </c>
      <c r="AD17" s="50">
        <v>2</v>
      </c>
      <c r="AE17" s="40" t="s">
        <v>79</v>
      </c>
      <c r="AF17" s="32">
        <v>1.7019675925925926E-3</v>
      </c>
      <c r="AG17" s="4"/>
      <c r="AH17" s="31">
        <v>3.8652777777777778E-3</v>
      </c>
      <c r="AI17" s="50">
        <v>2</v>
      </c>
      <c r="AJ17" s="4"/>
      <c r="AK17" s="32">
        <v>3.8251157407407405E-3</v>
      </c>
      <c r="AL17" s="4"/>
      <c r="AM17" s="31"/>
      <c r="AN17" s="21"/>
      <c r="AO17" s="4"/>
      <c r="AP17" s="32"/>
      <c r="AQ17" s="4"/>
      <c r="AR17" s="20"/>
      <c r="AS17" s="21"/>
      <c r="AT17" s="4"/>
      <c r="AU17" s="22">
        <v>4.28</v>
      </c>
      <c r="AV17" s="4"/>
      <c r="AW17" s="20"/>
      <c r="AX17" s="21"/>
      <c r="AY17" s="4"/>
      <c r="AZ17" s="22"/>
      <c r="BA17" s="6" t="s">
        <v>445</v>
      </c>
    </row>
  </sheetData>
  <mergeCells count="18">
    <mergeCell ref="AW1:BA1"/>
    <mergeCell ref="S1:W1"/>
    <mergeCell ref="X1:AB1"/>
    <mergeCell ref="AC1:AG1"/>
    <mergeCell ref="AH1:AL1"/>
    <mergeCell ref="AM1:AQ1"/>
    <mergeCell ref="AR1:AV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E0BC-8D46-4D56-B39F-BB4708D7A4E6}">
  <dimension ref="A1:BK18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2" width="10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28515625" bestFit="1" customWidth="1"/>
    <col min="8" max="8" width="7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9.57031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7.140625" bestFit="1" customWidth="1"/>
    <col min="40" max="40" width="6.140625" bestFit="1" customWidth="1"/>
    <col min="41" max="41" width="8" bestFit="1" customWidth="1"/>
    <col min="42" max="42" width="7.140625" bestFit="1" customWidth="1"/>
    <col min="43" max="43" width="2.285156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57031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2.28515625" bestFit="1" customWidth="1"/>
    <col min="59" max="59" width="5.28515625" bestFit="1" customWidth="1"/>
    <col min="60" max="60" width="6.140625" bestFit="1" customWidth="1"/>
    <col min="61" max="61" width="7.140625" bestFit="1" customWidth="1"/>
    <col min="62" max="62" width="4.5703125" bestFit="1" customWidth="1"/>
    <col min="63" max="63" width="2.28515625" bestFit="1" customWidth="1"/>
    <col min="64" max="64" width="6.140625" bestFit="1" customWidth="1"/>
    <col min="65" max="65" width="7.140625" bestFit="1" customWidth="1"/>
    <col min="66" max="66" width="5.5703125" bestFit="1" customWidth="1"/>
    <col min="67" max="67" width="2.28515625" bestFit="1" customWidth="1"/>
    <col min="68" max="68" width="5.28515625" bestFit="1" customWidth="1"/>
    <col min="69" max="69" width="6.140625" bestFit="1" customWidth="1"/>
    <col min="70" max="70" width="7.140625" bestFit="1" customWidth="1"/>
    <col min="71" max="71" width="4.5703125" bestFit="1" customWidth="1"/>
    <col min="72" max="72" width="2.28515625" bestFit="1" customWidth="1"/>
  </cols>
  <sheetData>
    <row r="1" spans="1:63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89</v>
      </c>
      <c r="AI1" s="191"/>
      <c r="AJ1" s="191"/>
      <c r="AK1" s="191"/>
      <c r="AL1" s="191"/>
      <c r="AM1" s="190" t="s">
        <v>457</v>
      </c>
      <c r="AN1" s="191"/>
      <c r="AO1" s="191"/>
      <c r="AP1" s="191"/>
      <c r="AQ1" s="191"/>
      <c r="AR1" s="190" t="s">
        <v>458</v>
      </c>
      <c r="AS1" s="191"/>
      <c r="AT1" s="191"/>
      <c r="AU1" s="191"/>
      <c r="AV1" s="191"/>
      <c r="AW1" s="190" t="s">
        <v>92</v>
      </c>
      <c r="AX1" s="191"/>
      <c r="AY1" s="191"/>
      <c r="AZ1" s="191"/>
      <c r="BA1" s="191"/>
      <c r="BB1" s="190" t="s">
        <v>319</v>
      </c>
      <c r="BC1" s="191"/>
      <c r="BD1" s="191"/>
      <c r="BE1" s="191"/>
      <c r="BF1" s="191"/>
      <c r="BG1" s="190" t="s">
        <v>363</v>
      </c>
      <c r="BH1" s="191"/>
      <c r="BI1" s="191"/>
      <c r="BJ1" s="191"/>
      <c r="BK1" s="195"/>
    </row>
    <row r="2" spans="1:63" x14ac:dyDescent="0.25">
      <c r="A2" s="196" t="s">
        <v>130</v>
      </c>
      <c r="B2" s="185"/>
      <c r="I2" s="2"/>
      <c r="N2" s="2"/>
      <c r="P2" s="15">
        <v>10.8</v>
      </c>
      <c r="S2" s="2"/>
      <c r="U2" s="15">
        <v>21.8</v>
      </c>
      <c r="X2" s="2"/>
      <c r="Z2" s="15">
        <v>47.7</v>
      </c>
      <c r="AC2" s="2"/>
      <c r="AE2" s="28">
        <v>1.2662037037037036E-3</v>
      </c>
      <c r="AH2" s="2"/>
      <c r="AJ2" s="28">
        <v>2.6658564814814813E-3</v>
      </c>
      <c r="AM2" s="2"/>
      <c r="AO2" s="28">
        <v>5.7443287037037037E-3</v>
      </c>
      <c r="AR2" s="2"/>
      <c r="AT2" s="28">
        <v>9.9108796296296289E-3</v>
      </c>
      <c r="AW2" s="2"/>
      <c r="AY2" s="15">
        <v>7.51</v>
      </c>
      <c r="BB2" s="2"/>
      <c r="BD2" s="15">
        <v>13.68</v>
      </c>
      <c r="BG2" s="2"/>
      <c r="BI2" s="15">
        <v>4.22</v>
      </c>
      <c r="BK2" s="5"/>
    </row>
    <row r="3" spans="1:63" x14ac:dyDescent="0.25">
      <c r="A3" s="196" t="s">
        <v>131</v>
      </c>
      <c r="B3" s="185"/>
      <c r="I3" s="2"/>
      <c r="K3" s="15">
        <v>7.17</v>
      </c>
      <c r="N3" s="2"/>
      <c r="S3" s="2"/>
      <c r="U3" s="15">
        <v>22.92</v>
      </c>
      <c r="X3" s="2"/>
      <c r="Z3" s="15">
        <v>48.9</v>
      </c>
      <c r="AC3" s="2"/>
      <c r="AE3" s="28">
        <v>1.2986111111111113E-3</v>
      </c>
      <c r="AH3" s="2"/>
      <c r="AJ3" s="28">
        <v>2.7688657407407406E-3</v>
      </c>
      <c r="AM3" s="2"/>
      <c r="AO3" s="28">
        <v>5.9972222222222224E-3</v>
      </c>
      <c r="AR3" s="2"/>
      <c r="AW3" s="2"/>
      <c r="AY3" s="15">
        <v>6.99</v>
      </c>
      <c r="BB3" s="2"/>
      <c r="BD3" s="15">
        <v>13.03</v>
      </c>
      <c r="BG3" s="2"/>
      <c r="BI3" s="15">
        <v>4.2699999999999996</v>
      </c>
      <c r="BK3" s="5"/>
    </row>
    <row r="4" spans="1:63" x14ac:dyDescent="0.25">
      <c r="A4" s="184" t="s">
        <v>0</v>
      </c>
      <c r="B4" s="185"/>
      <c r="I4" s="2"/>
      <c r="K4" s="15">
        <v>6.95</v>
      </c>
      <c r="N4" s="2"/>
      <c r="P4" s="15">
        <v>10.8</v>
      </c>
      <c r="S4" s="2"/>
      <c r="U4" s="15">
        <v>22</v>
      </c>
      <c r="X4" s="2"/>
      <c r="Z4" s="15">
        <v>49.3</v>
      </c>
      <c r="AC4" s="2"/>
      <c r="AE4" s="28">
        <v>1.3125000000000001E-3</v>
      </c>
      <c r="AH4" s="2"/>
      <c r="AJ4" s="28">
        <v>2.7256944444444442E-3</v>
      </c>
      <c r="AM4" s="2"/>
      <c r="AO4" s="28">
        <v>5.9375000000000009E-3</v>
      </c>
      <c r="AR4" s="2"/>
      <c r="AT4" s="28">
        <v>1.0416666666666666E-2</v>
      </c>
      <c r="AW4" s="2"/>
      <c r="AY4" s="15">
        <v>6.86</v>
      </c>
      <c r="BB4" s="2"/>
      <c r="BD4" s="15">
        <v>14.4</v>
      </c>
      <c r="BG4" s="2"/>
      <c r="BI4" s="15">
        <v>4.5199999999999996</v>
      </c>
      <c r="BK4" s="5"/>
    </row>
    <row r="5" spans="1:63" x14ac:dyDescent="0.25">
      <c r="A5" s="186" t="s">
        <v>1</v>
      </c>
      <c r="B5" s="185"/>
      <c r="I5" s="2"/>
      <c r="K5" s="15">
        <v>7.05</v>
      </c>
      <c r="N5" s="2"/>
      <c r="P5" s="15">
        <v>11</v>
      </c>
      <c r="S5" s="2"/>
      <c r="U5" s="15">
        <v>22.2</v>
      </c>
      <c r="X5" s="2"/>
      <c r="Z5" s="15">
        <v>50.1</v>
      </c>
      <c r="AC5" s="2"/>
      <c r="AE5" s="28">
        <v>1.3310185185185185E-3</v>
      </c>
      <c r="AH5" s="2"/>
      <c r="AJ5" s="28">
        <v>2.7604166666666667E-3</v>
      </c>
      <c r="AM5" s="2"/>
      <c r="AO5" s="28">
        <v>6.0358796296296298E-3</v>
      </c>
      <c r="AR5" s="2"/>
      <c r="AT5" s="28">
        <v>1.0532407407407407E-2</v>
      </c>
      <c r="AW5" s="2"/>
      <c r="AY5" s="15">
        <v>6.6</v>
      </c>
      <c r="BB5" s="2"/>
      <c r="BD5" s="15">
        <v>13.55</v>
      </c>
      <c r="BG5" s="2"/>
      <c r="BI5" s="15">
        <v>4.3499999999999996</v>
      </c>
      <c r="BK5" s="5"/>
    </row>
    <row r="6" spans="1:63" x14ac:dyDescent="0.25">
      <c r="A6" s="187" t="s">
        <v>2</v>
      </c>
      <c r="B6" s="185"/>
      <c r="I6" s="2"/>
      <c r="K6" s="15">
        <v>7.15</v>
      </c>
      <c r="N6" s="2"/>
      <c r="P6" s="15">
        <v>11.2</v>
      </c>
      <c r="S6" s="2"/>
      <c r="U6" s="15">
        <v>22.7</v>
      </c>
      <c r="X6" s="2"/>
      <c r="Z6" s="15">
        <v>51</v>
      </c>
      <c r="AC6" s="2"/>
      <c r="AE6" s="28">
        <v>1.3599537037037037E-3</v>
      </c>
      <c r="AH6" s="2"/>
      <c r="AJ6" s="28">
        <v>2.8240740740740739E-3</v>
      </c>
      <c r="AM6" s="2"/>
      <c r="AO6" s="28">
        <v>6.1805555555555563E-3</v>
      </c>
      <c r="AR6" s="2"/>
      <c r="AT6" s="28">
        <v>1.0798611111111111E-2</v>
      </c>
      <c r="AW6" s="2"/>
      <c r="AY6" s="15">
        <v>6.35</v>
      </c>
      <c r="BB6" s="2"/>
      <c r="BD6" s="15">
        <v>12.95</v>
      </c>
      <c r="BG6" s="2"/>
      <c r="BI6" s="15">
        <v>4.0999999999999996</v>
      </c>
      <c r="BK6" s="5"/>
    </row>
    <row r="7" spans="1:63" x14ac:dyDescent="0.25">
      <c r="A7" s="188" t="s">
        <v>3</v>
      </c>
      <c r="B7" s="185"/>
      <c r="I7" s="2"/>
      <c r="K7" s="15">
        <v>7.4</v>
      </c>
      <c r="N7" s="2"/>
      <c r="P7" s="15">
        <v>11.5</v>
      </c>
      <c r="S7" s="2"/>
      <c r="U7" s="15">
        <v>23.5</v>
      </c>
      <c r="X7" s="2"/>
      <c r="Z7" s="15">
        <v>52.7</v>
      </c>
      <c r="AC7" s="2"/>
      <c r="AE7" s="28">
        <v>1.4120370370370369E-3</v>
      </c>
      <c r="AH7" s="2"/>
      <c r="AJ7" s="28">
        <v>2.9282407407407412E-3</v>
      </c>
      <c r="AM7" s="2"/>
      <c r="AO7" s="28">
        <v>6.4351851851851861E-3</v>
      </c>
      <c r="AR7" s="2"/>
      <c r="AT7" s="28">
        <v>1.1111111111111112E-2</v>
      </c>
      <c r="AW7" s="2"/>
      <c r="AY7" s="15">
        <v>6</v>
      </c>
      <c r="BB7" s="2"/>
      <c r="BD7" s="15">
        <v>12.2</v>
      </c>
      <c r="BG7" s="2"/>
      <c r="BI7" s="15">
        <v>3.4</v>
      </c>
      <c r="BK7" s="5"/>
    </row>
    <row r="8" spans="1:63" x14ac:dyDescent="0.25">
      <c r="A8" s="189" t="s">
        <v>4</v>
      </c>
      <c r="B8" s="185"/>
      <c r="C8" s="192" t="s">
        <v>8</v>
      </c>
      <c r="D8" s="192"/>
      <c r="E8" s="192"/>
      <c r="F8" s="197" t="s">
        <v>65</v>
      </c>
      <c r="G8" s="198"/>
      <c r="H8" s="198"/>
      <c r="I8" s="2"/>
      <c r="K8" s="15">
        <v>7.75</v>
      </c>
      <c r="N8" s="2"/>
      <c r="P8" s="15">
        <v>12</v>
      </c>
      <c r="S8" s="2"/>
      <c r="U8" s="15">
        <v>24.3</v>
      </c>
      <c r="X8" s="2"/>
      <c r="Z8" s="15">
        <v>54.9</v>
      </c>
      <c r="AC8" s="2"/>
      <c r="AE8" s="28">
        <v>1.4583333333333334E-3</v>
      </c>
      <c r="AH8" s="2"/>
      <c r="AJ8" s="28">
        <v>3.0439814814814821E-3</v>
      </c>
      <c r="AM8" s="2"/>
      <c r="AO8" s="28">
        <v>6.6435185185185182E-3</v>
      </c>
      <c r="AR8" s="2"/>
      <c r="AT8" s="28">
        <v>1.1574074074074075E-2</v>
      </c>
      <c r="AW8" s="2"/>
      <c r="AY8" s="15">
        <v>5.6</v>
      </c>
      <c r="BB8" s="2"/>
      <c r="BD8" s="15">
        <v>11.4</v>
      </c>
      <c r="BG8" s="2"/>
      <c r="BI8" s="15">
        <v>2.8</v>
      </c>
      <c r="BK8" s="5"/>
    </row>
    <row r="9" spans="1:63" hidden="1" x14ac:dyDescent="0.25">
      <c r="F9" s="2"/>
      <c r="I9" s="2"/>
      <c r="N9" s="2"/>
      <c r="S9" s="2"/>
      <c r="X9" s="2"/>
      <c r="AC9" s="2"/>
      <c r="AH9" s="2"/>
      <c r="AM9" s="2"/>
      <c r="AR9" s="2"/>
      <c r="AW9" s="2"/>
      <c r="BB9" s="2"/>
      <c r="BG9" s="2"/>
      <c r="BK9" s="5"/>
    </row>
    <row r="10" spans="1:63" s="1" customFormat="1" x14ac:dyDescent="0.25">
      <c r="A10" s="1" t="s">
        <v>5</v>
      </c>
      <c r="B10" s="1" t="s">
        <v>6</v>
      </c>
      <c r="C10" s="1" t="s">
        <v>7</v>
      </c>
      <c r="D10" s="1" t="s">
        <v>9</v>
      </c>
      <c r="E10" s="1" t="s">
        <v>10</v>
      </c>
      <c r="F10" s="42" t="s">
        <v>71</v>
      </c>
      <c r="G10" s="1" t="s">
        <v>69</v>
      </c>
      <c r="H10" s="1" t="s">
        <v>70</v>
      </c>
      <c r="I10" s="42" t="s">
        <v>70</v>
      </c>
      <c r="J10" s="1" t="s">
        <v>76</v>
      </c>
      <c r="K10" s="1" t="s">
        <v>71</v>
      </c>
      <c r="L10" s="1" t="s">
        <v>77</v>
      </c>
      <c r="M10" s="1" t="s">
        <v>78</v>
      </c>
      <c r="N10" s="42" t="s">
        <v>70</v>
      </c>
      <c r="O10" s="1" t="s">
        <v>76</v>
      </c>
      <c r="P10" s="1" t="s">
        <v>71</v>
      </c>
      <c r="Q10" s="1" t="s">
        <v>77</v>
      </c>
      <c r="R10" s="1" t="s">
        <v>81</v>
      </c>
      <c r="S10" s="42" t="s">
        <v>70</v>
      </c>
      <c r="T10" s="1" t="s">
        <v>76</v>
      </c>
      <c r="U10" s="1" t="s">
        <v>71</v>
      </c>
      <c r="V10" s="1" t="s">
        <v>77</v>
      </c>
      <c r="W10" s="1" t="s">
        <v>81</v>
      </c>
      <c r="X10" s="42" t="s">
        <v>70</v>
      </c>
      <c r="Y10" s="1" t="s">
        <v>76</v>
      </c>
      <c r="Z10" s="1" t="s">
        <v>71</v>
      </c>
      <c r="AA10" s="1" t="s">
        <v>77</v>
      </c>
      <c r="AB10" s="1" t="s">
        <v>81</v>
      </c>
      <c r="AC10" s="42" t="s">
        <v>70</v>
      </c>
      <c r="AD10" s="1" t="s">
        <v>76</v>
      </c>
      <c r="AE10" s="1" t="s">
        <v>71</v>
      </c>
      <c r="AF10" s="1" t="s">
        <v>77</v>
      </c>
      <c r="AG10" s="1" t="s">
        <v>81</v>
      </c>
      <c r="AH10" s="42" t="s">
        <v>70</v>
      </c>
      <c r="AI10" s="1" t="s">
        <v>76</v>
      </c>
      <c r="AJ10" s="1" t="s">
        <v>71</v>
      </c>
      <c r="AK10" s="1" t="s">
        <v>77</v>
      </c>
      <c r="AL10" s="1" t="s">
        <v>81</v>
      </c>
      <c r="AM10" s="42" t="s">
        <v>70</v>
      </c>
      <c r="AN10" s="1" t="s">
        <v>76</v>
      </c>
      <c r="AO10" s="1" t="s">
        <v>71</v>
      </c>
      <c r="AP10" s="1" t="s">
        <v>77</v>
      </c>
      <c r="AQ10" s="1" t="s">
        <v>81</v>
      </c>
      <c r="AR10" s="42" t="s">
        <v>70</v>
      </c>
      <c r="AS10" s="1" t="s">
        <v>76</v>
      </c>
      <c r="AT10" s="1" t="s">
        <v>71</v>
      </c>
      <c r="AU10" s="1" t="s">
        <v>77</v>
      </c>
      <c r="AV10" s="1" t="s">
        <v>81</v>
      </c>
      <c r="AW10" s="42" t="s">
        <v>70</v>
      </c>
      <c r="AX10" s="1" t="s">
        <v>76</v>
      </c>
      <c r="AY10" s="1" t="s">
        <v>71</v>
      </c>
      <c r="AZ10" s="1" t="s">
        <v>77</v>
      </c>
      <c r="BA10" s="1" t="s">
        <v>81</v>
      </c>
      <c r="BB10" s="42" t="s">
        <v>70</v>
      </c>
      <c r="BC10" s="1" t="s">
        <v>76</v>
      </c>
      <c r="BD10" s="1" t="s">
        <v>71</v>
      </c>
      <c r="BE10" s="1" t="s">
        <v>77</v>
      </c>
      <c r="BF10" s="1" t="s">
        <v>81</v>
      </c>
      <c r="BG10" s="42" t="s">
        <v>70</v>
      </c>
      <c r="BH10" s="1" t="s">
        <v>76</v>
      </c>
      <c r="BI10" s="1" t="s">
        <v>71</v>
      </c>
      <c r="BJ10" s="1" t="s">
        <v>77</v>
      </c>
      <c r="BK10" s="45" t="s">
        <v>81</v>
      </c>
    </row>
    <row r="11" spans="1:63" x14ac:dyDescent="0.25">
      <c r="A11" t="s">
        <v>116</v>
      </c>
      <c r="B11" t="s">
        <v>385</v>
      </c>
      <c r="F11" s="71" t="s">
        <v>79</v>
      </c>
      <c r="G11" s="13" t="s">
        <v>363</v>
      </c>
      <c r="H11" s="62">
        <v>3.1</v>
      </c>
      <c r="I11" s="19"/>
      <c r="J11" s="16"/>
      <c r="L11" s="11">
        <v>7.87</v>
      </c>
      <c r="N11" s="19"/>
      <c r="O11" s="16"/>
      <c r="Q11" s="11">
        <v>12.5</v>
      </c>
      <c r="S11" s="19"/>
      <c r="T11" s="16"/>
      <c r="V11" s="11">
        <v>24.65</v>
      </c>
      <c r="X11" s="19"/>
      <c r="Y11" s="16"/>
      <c r="AA11" s="11">
        <v>57.07</v>
      </c>
      <c r="AC11" s="29"/>
      <c r="AD11" s="16"/>
      <c r="AF11" s="30">
        <v>1.7291666666666666E-3</v>
      </c>
      <c r="AH11" s="29"/>
      <c r="AI11" s="16"/>
      <c r="AK11" s="30">
        <v>3.5682870370370369E-3</v>
      </c>
      <c r="AM11" s="29"/>
      <c r="AN11" s="16"/>
      <c r="AP11" s="30"/>
      <c r="AR11" s="29"/>
      <c r="AS11" s="16"/>
      <c r="AU11" s="30"/>
      <c r="AW11" s="19"/>
      <c r="AX11" s="16"/>
      <c r="AZ11" s="11">
        <v>5.65</v>
      </c>
      <c r="BB11" s="19"/>
      <c r="BC11" s="16"/>
      <c r="BE11" s="11"/>
      <c r="BG11" s="19">
        <v>3.1</v>
      </c>
      <c r="BH11" s="17">
        <v>1</v>
      </c>
      <c r="BI11" s="18" t="s">
        <v>79</v>
      </c>
      <c r="BJ11" s="11">
        <v>3.4</v>
      </c>
      <c r="BK11" s="5"/>
    </row>
    <row r="12" spans="1:63" x14ac:dyDescent="0.25">
      <c r="A12" t="s">
        <v>446</v>
      </c>
      <c r="B12" t="s">
        <v>451</v>
      </c>
      <c r="C12">
        <v>3</v>
      </c>
      <c r="D12">
        <v>3</v>
      </c>
      <c r="F12" s="72" t="s">
        <v>82</v>
      </c>
      <c r="G12" s="13" t="s">
        <v>457</v>
      </c>
      <c r="H12" s="64">
        <v>6.3372685185185181E-3</v>
      </c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29">
        <v>1.4495370370370369E-3</v>
      </c>
      <c r="AD12" s="17">
        <v>1</v>
      </c>
      <c r="AE12" s="18" t="s">
        <v>79</v>
      </c>
      <c r="AF12" s="30">
        <v>1.4495370370370369E-3</v>
      </c>
      <c r="AH12" s="29">
        <v>2.9640046296296294E-3</v>
      </c>
      <c r="AI12" s="17">
        <v>1</v>
      </c>
      <c r="AJ12" s="18" t="s">
        <v>79</v>
      </c>
      <c r="AK12" s="30">
        <v>2.9640046296296294E-3</v>
      </c>
      <c r="AM12" s="29">
        <v>6.3372685185185181E-3</v>
      </c>
      <c r="AN12" s="24">
        <v>2</v>
      </c>
      <c r="AO12" s="23" t="s">
        <v>82</v>
      </c>
      <c r="AP12" s="30">
        <v>6.3372685185185181E-3</v>
      </c>
      <c r="AR12" s="29">
        <v>1.1359837962962962E-2</v>
      </c>
      <c r="AS12" s="17">
        <v>1</v>
      </c>
      <c r="AT12" s="18" t="s">
        <v>79</v>
      </c>
      <c r="AU12" s="30">
        <v>1.1359837962962962E-2</v>
      </c>
      <c r="AW12" s="19"/>
      <c r="AX12" s="16"/>
      <c r="AZ12" s="11"/>
      <c r="BB12" s="19"/>
      <c r="BC12" s="16"/>
      <c r="BE12" s="11"/>
      <c r="BG12" s="19"/>
      <c r="BH12" s="16"/>
      <c r="BJ12" s="11"/>
      <c r="BK12" s="5"/>
    </row>
    <row r="13" spans="1:63" x14ac:dyDescent="0.25">
      <c r="A13" t="s">
        <v>447</v>
      </c>
      <c r="B13" t="s">
        <v>452</v>
      </c>
      <c r="F13" s="2"/>
      <c r="I13" s="19"/>
      <c r="J13" s="16"/>
      <c r="L13" s="11">
        <v>9.64</v>
      </c>
      <c r="N13" s="19"/>
      <c r="O13" s="16"/>
      <c r="Q13" s="11">
        <v>15.35</v>
      </c>
      <c r="S13" s="19"/>
      <c r="T13" s="16"/>
      <c r="V13" s="11">
        <v>32.1</v>
      </c>
      <c r="X13" s="19"/>
      <c r="Y13" s="16"/>
      <c r="AA13" s="11">
        <v>74.28</v>
      </c>
      <c r="AC13" s="29"/>
      <c r="AD13" s="16"/>
      <c r="AF13" s="30">
        <v>1.3847222222222223E-3</v>
      </c>
      <c r="AH13" s="29"/>
      <c r="AI13" s="16"/>
      <c r="AK13" s="30">
        <v>2.7499999999999998E-3</v>
      </c>
      <c r="AM13" s="29"/>
      <c r="AN13" s="16"/>
      <c r="AP13" s="30">
        <v>6.0959490740740748E-3</v>
      </c>
      <c r="AR13" s="29"/>
      <c r="AS13" s="16"/>
      <c r="AU13" s="30">
        <v>1.0821643518518519E-2</v>
      </c>
      <c r="AW13" s="19"/>
      <c r="AX13" s="16"/>
      <c r="AZ13" s="11">
        <v>3.01</v>
      </c>
      <c r="BB13" s="19"/>
      <c r="BC13" s="16"/>
      <c r="BE13" s="11"/>
      <c r="BG13" s="19"/>
      <c r="BH13" s="16"/>
      <c r="BJ13" s="11"/>
      <c r="BK13" s="5"/>
    </row>
    <row r="14" spans="1:63" x14ac:dyDescent="0.25">
      <c r="A14" t="s">
        <v>448</v>
      </c>
      <c r="B14" t="s">
        <v>453</v>
      </c>
      <c r="C14">
        <v>1</v>
      </c>
      <c r="D14">
        <v>1</v>
      </c>
      <c r="F14" s="76" t="s">
        <v>94</v>
      </c>
      <c r="G14" s="13" t="s">
        <v>457</v>
      </c>
      <c r="H14" s="64">
        <v>5.9296296296296302E-3</v>
      </c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/>
      <c r="AH14" s="29"/>
      <c r="AI14" s="16"/>
      <c r="AK14" s="30"/>
      <c r="AM14" s="29">
        <v>5.9296296296296302E-3</v>
      </c>
      <c r="AN14" s="17">
        <v>1</v>
      </c>
      <c r="AO14" s="34" t="s">
        <v>94</v>
      </c>
      <c r="AP14" s="30">
        <v>5.9296296296296302E-3</v>
      </c>
      <c r="AR14" s="29"/>
      <c r="AS14" s="16"/>
      <c r="AU14" s="30"/>
      <c r="AW14" s="19"/>
      <c r="AX14" s="16"/>
      <c r="AZ14" s="11"/>
      <c r="BB14" s="19"/>
      <c r="BC14" s="16"/>
      <c r="BE14" s="11"/>
      <c r="BG14" s="19"/>
      <c r="BH14" s="16"/>
      <c r="BJ14" s="11"/>
      <c r="BK14" s="5"/>
    </row>
    <row r="15" spans="1:63" x14ac:dyDescent="0.25">
      <c r="A15" t="s">
        <v>209</v>
      </c>
      <c r="B15" t="s">
        <v>454</v>
      </c>
      <c r="C15">
        <v>6</v>
      </c>
      <c r="D15">
        <v>6</v>
      </c>
      <c r="F15" s="73" t="s">
        <v>93</v>
      </c>
      <c r="G15" s="13" t="s">
        <v>319</v>
      </c>
      <c r="H15" s="62">
        <v>13.81</v>
      </c>
      <c r="I15" s="19"/>
      <c r="J15" s="16"/>
      <c r="L15" s="11">
        <v>7.26</v>
      </c>
      <c r="N15" s="19"/>
      <c r="O15" s="16"/>
      <c r="Q15" s="11">
        <v>11.8</v>
      </c>
      <c r="S15" s="19"/>
      <c r="T15" s="16"/>
      <c r="V15" s="11">
        <v>24.05</v>
      </c>
      <c r="X15" s="19"/>
      <c r="Y15" s="16"/>
      <c r="AA15" s="11"/>
      <c r="AC15" s="29"/>
      <c r="AD15" s="16"/>
      <c r="AF15" s="30">
        <v>1.6412037037037037E-3</v>
      </c>
      <c r="AH15" s="29"/>
      <c r="AI15" s="16"/>
      <c r="AK15" s="30"/>
      <c r="AM15" s="29"/>
      <c r="AN15" s="16"/>
      <c r="AP15" s="30"/>
      <c r="AR15" s="29"/>
      <c r="AS15" s="16"/>
      <c r="AU15" s="30"/>
      <c r="AW15" s="19">
        <v>6.59</v>
      </c>
      <c r="AX15" s="17">
        <v>1</v>
      </c>
      <c r="AY15" s="35" t="s">
        <v>95</v>
      </c>
      <c r="AZ15" s="11">
        <v>6.89</v>
      </c>
      <c r="BB15" s="19">
        <v>13.81</v>
      </c>
      <c r="BC15" s="17">
        <v>1</v>
      </c>
      <c r="BD15" s="33" t="s">
        <v>93</v>
      </c>
      <c r="BE15" s="11">
        <v>13.81</v>
      </c>
      <c r="BG15" s="19"/>
      <c r="BH15" s="16"/>
      <c r="BJ15" s="11"/>
      <c r="BK15" s="5"/>
    </row>
    <row r="16" spans="1:63" x14ac:dyDescent="0.25">
      <c r="A16" t="s">
        <v>340</v>
      </c>
      <c r="B16" t="s">
        <v>53</v>
      </c>
      <c r="F16" s="2"/>
      <c r="I16" s="19"/>
      <c r="J16" s="16"/>
      <c r="L16" s="11">
        <v>8.09</v>
      </c>
      <c r="N16" s="19"/>
      <c r="O16" s="16"/>
      <c r="Q16" s="11">
        <v>12.1</v>
      </c>
      <c r="S16" s="19"/>
      <c r="T16" s="16"/>
      <c r="V16" s="11">
        <v>36.5</v>
      </c>
      <c r="X16" s="19"/>
      <c r="Y16" s="16"/>
      <c r="AA16" s="11">
        <v>64.73</v>
      </c>
      <c r="AC16" s="29"/>
      <c r="AD16" s="16"/>
      <c r="AF16" s="30">
        <v>2.2023148148148145E-3</v>
      </c>
      <c r="AH16" s="29"/>
      <c r="AI16" s="16"/>
      <c r="AK16" s="30">
        <v>3.9280092592592596E-3</v>
      </c>
      <c r="AM16" s="29"/>
      <c r="AN16" s="16"/>
      <c r="AP16" s="30"/>
      <c r="AR16" s="29"/>
      <c r="AS16" s="16"/>
      <c r="AU16" s="30"/>
      <c r="AW16" s="19"/>
      <c r="AX16" s="16"/>
      <c r="AZ16" s="11">
        <v>5.28</v>
      </c>
      <c r="BB16" s="19"/>
      <c r="BC16" s="16"/>
      <c r="BE16" s="11"/>
      <c r="BG16" s="19"/>
      <c r="BH16" s="16"/>
      <c r="BJ16" s="11">
        <v>2.91</v>
      </c>
      <c r="BK16" s="5"/>
    </row>
    <row r="17" spans="1:63" x14ac:dyDescent="0.25">
      <c r="A17" t="s">
        <v>450</v>
      </c>
      <c r="B17" t="s">
        <v>57</v>
      </c>
      <c r="C17">
        <v>5</v>
      </c>
      <c r="D17">
        <v>5</v>
      </c>
      <c r="F17" s="72" t="s">
        <v>82</v>
      </c>
      <c r="G17" s="13" t="s">
        <v>86</v>
      </c>
      <c r="H17" s="62">
        <v>52.37</v>
      </c>
      <c r="I17" s="19">
        <v>7.79</v>
      </c>
      <c r="J17" s="17">
        <v>1</v>
      </c>
      <c r="L17" s="11">
        <v>7.79</v>
      </c>
      <c r="M17" s="11">
        <v>12.316666666666666</v>
      </c>
      <c r="N17" s="19">
        <v>11.87</v>
      </c>
      <c r="O17" s="17">
        <v>1</v>
      </c>
      <c r="P17" s="18" t="s">
        <v>79</v>
      </c>
      <c r="Q17" s="11">
        <v>11.72</v>
      </c>
      <c r="S17" s="19">
        <v>23.96</v>
      </c>
      <c r="T17" s="17">
        <v>1</v>
      </c>
      <c r="U17" s="18" t="s">
        <v>79</v>
      </c>
      <c r="V17" s="11">
        <v>23.49</v>
      </c>
      <c r="W17" t="s">
        <v>456</v>
      </c>
      <c r="X17" s="19">
        <v>52.37</v>
      </c>
      <c r="Y17" s="17">
        <v>1</v>
      </c>
      <c r="Z17" s="23" t="s">
        <v>82</v>
      </c>
      <c r="AA17" s="11">
        <v>52.37</v>
      </c>
      <c r="AC17" s="29"/>
      <c r="AD17" s="16"/>
      <c r="AF17" s="30">
        <v>1.5512731481481482E-3</v>
      </c>
      <c r="AH17" s="29"/>
      <c r="AI17" s="16"/>
      <c r="AK17" s="30">
        <v>3.8958333333333332E-3</v>
      </c>
      <c r="AM17" s="29"/>
      <c r="AN17" s="16"/>
      <c r="AP17" s="30"/>
      <c r="AR17" s="29"/>
      <c r="AS17" s="16"/>
      <c r="AU17" s="30"/>
      <c r="AW17" s="19"/>
      <c r="AX17" s="16"/>
      <c r="AZ17" s="11"/>
      <c r="BB17" s="19"/>
      <c r="BC17" s="16"/>
      <c r="BE17" s="11"/>
      <c r="BG17" s="19"/>
      <c r="BH17" s="16"/>
      <c r="BJ17" s="11"/>
      <c r="BK17" s="5"/>
    </row>
    <row r="18" spans="1:63" x14ac:dyDescent="0.25">
      <c r="A18" s="4" t="s">
        <v>220</v>
      </c>
      <c r="B18" s="4" t="s">
        <v>243</v>
      </c>
      <c r="C18" s="4"/>
      <c r="D18" s="4"/>
      <c r="E18" s="4"/>
      <c r="F18" s="3"/>
      <c r="G18" s="4"/>
      <c r="H18" s="4"/>
      <c r="I18" s="20"/>
      <c r="J18" s="21"/>
      <c r="K18" s="4"/>
      <c r="L18" s="22"/>
      <c r="M18" s="4"/>
      <c r="N18" s="20"/>
      <c r="O18" s="21"/>
      <c r="P18" s="4"/>
      <c r="Q18" s="22"/>
      <c r="R18" s="4"/>
      <c r="S18" s="20"/>
      <c r="T18" s="21"/>
      <c r="U18" s="4"/>
      <c r="V18" s="22"/>
      <c r="W18" s="4"/>
      <c r="X18" s="20"/>
      <c r="Y18" s="21"/>
      <c r="Z18" s="4"/>
      <c r="AA18" s="22"/>
      <c r="AB18" s="4"/>
      <c r="AC18" s="31"/>
      <c r="AD18" s="21"/>
      <c r="AE18" s="4"/>
      <c r="AF18" s="32">
        <v>1.5590277777777777E-3</v>
      </c>
      <c r="AG18" s="4"/>
      <c r="AH18" s="31"/>
      <c r="AI18" s="21"/>
      <c r="AJ18" s="4"/>
      <c r="AK18" s="32"/>
      <c r="AL18" s="4"/>
      <c r="AM18" s="31"/>
      <c r="AN18" s="21"/>
      <c r="AO18" s="4"/>
      <c r="AP18" s="32"/>
      <c r="AQ18" s="4"/>
      <c r="AR18" s="31"/>
      <c r="AS18" s="21"/>
      <c r="AT18" s="4"/>
      <c r="AU18" s="32"/>
      <c r="AV18" s="4"/>
      <c r="AW18" s="20"/>
      <c r="AX18" s="21"/>
      <c r="AY18" s="4"/>
      <c r="AZ18" s="22"/>
      <c r="BA18" s="4"/>
      <c r="BB18" s="20"/>
      <c r="BC18" s="21"/>
      <c r="BD18" s="4"/>
      <c r="BE18" s="22"/>
      <c r="BF18" s="4"/>
      <c r="BG18" s="20"/>
      <c r="BH18" s="21"/>
      <c r="BI18" s="4"/>
      <c r="BJ18" s="22"/>
      <c r="BK18" s="6"/>
    </row>
  </sheetData>
  <mergeCells count="20">
    <mergeCell ref="AW1:BA1"/>
    <mergeCell ref="BB1:BF1"/>
    <mergeCell ref="BG1:BK1"/>
    <mergeCell ref="S1:W1"/>
    <mergeCell ref="X1:AB1"/>
    <mergeCell ref="AC1:AG1"/>
    <mergeCell ref="AH1:AL1"/>
    <mergeCell ref="AM1:AQ1"/>
    <mergeCell ref="AR1:AV1"/>
    <mergeCell ref="A8:B8"/>
    <mergeCell ref="C8:E8"/>
    <mergeCell ref="F8:H8"/>
    <mergeCell ref="I1:M1"/>
    <mergeCell ref="N1:R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0BE1-5DBF-40B9-BB2D-353B45D5C8FA}">
  <dimension ref="A1:BK3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2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3.42578125" bestFit="1" customWidth="1"/>
    <col min="8" max="8" width="8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5.5703125" bestFit="1" customWidth="1"/>
    <col min="13" max="13" width="2.28515625" bestFit="1" customWidth="1"/>
    <col min="14" max="14" width="5.285156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5.28515625" bestFit="1" customWidth="1"/>
    <col min="40" max="40" width="6.140625" bestFit="1" customWidth="1"/>
    <col min="41" max="41" width="8" bestFit="1" customWidth="1"/>
    <col min="42" max="42" width="7.140625" bestFit="1" customWidth="1"/>
    <col min="43" max="43" width="12.57031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8.140625" bestFit="1" customWidth="1"/>
    <col min="50" max="50" width="6.140625" bestFit="1" customWidth="1"/>
    <col min="51" max="51" width="9" bestFit="1" customWidth="1"/>
    <col min="52" max="52" width="8.140625" bestFit="1" customWidth="1"/>
    <col min="53" max="53" width="2.28515625" bestFit="1" customWidth="1"/>
    <col min="54" max="54" width="8.140625" bestFit="1" customWidth="1"/>
    <col min="55" max="55" width="6.140625" bestFit="1" customWidth="1"/>
    <col min="56" max="56" width="9" bestFit="1" customWidth="1"/>
    <col min="57" max="57" width="8.140625" bestFit="1" customWidth="1"/>
    <col min="58" max="58" width="2.28515625" bestFit="1" customWidth="1"/>
    <col min="59" max="59" width="5.5703125" bestFit="1" customWidth="1"/>
    <col min="60" max="60" width="6.140625" bestFit="1" customWidth="1"/>
    <col min="61" max="61" width="7.140625" bestFit="1" customWidth="1"/>
    <col min="62" max="62" width="5.5703125" bestFit="1" customWidth="1"/>
    <col min="63" max="63" width="2.28515625" bestFit="1" customWidth="1"/>
    <col min="64" max="64" width="6.140625" bestFit="1" customWidth="1"/>
    <col min="65" max="65" width="9" bestFit="1" customWidth="1"/>
    <col min="66" max="66" width="8.140625" bestFit="1" customWidth="1"/>
    <col min="67" max="67" width="2.28515625" bestFit="1" customWidth="1"/>
    <col min="68" max="68" width="5.5703125" bestFit="1" customWidth="1"/>
    <col min="69" max="69" width="6.140625" bestFit="1" customWidth="1"/>
    <col min="70" max="70" width="7.140625" bestFit="1" customWidth="1"/>
    <col min="71" max="71" width="5.5703125" bestFit="1" customWidth="1"/>
    <col min="72" max="72" width="2.28515625" bestFit="1" customWidth="1"/>
  </cols>
  <sheetData>
    <row r="1" spans="1:63" x14ac:dyDescent="0.25">
      <c r="I1" s="190" t="s">
        <v>83</v>
      </c>
      <c r="J1" s="191"/>
      <c r="K1" s="191"/>
      <c r="L1" s="191"/>
      <c r="M1" s="191"/>
      <c r="N1" s="190" t="s">
        <v>85</v>
      </c>
      <c r="O1" s="191"/>
      <c r="P1" s="191"/>
      <c r="Q1" s="191"/>
      <c r="R1" s="191"/>
      <c r="S1" s="190" t="s">
        <v>313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89</v>
      </c>
      <c r="AI1" s="191"/>
      <c r="AJ1" s="191"/>
      <c r="AK1" s="191"/>
      <c r="AL1" s="191"/>
      <c r="AM1" s="190" t="s">
        <v>90</v>
      </c>
      <c r="AN1" s="191"/>
      <c r="AO1" s="191"/>
      <c r="AP1" s="191"/>
      <c r="AQ1" s="191"/>
      <c r="AR1" s="190" t="s">
        <v>457</v>
      </c>
      <c r="AS1" s="191"/>
      <c r="AT1" s="191"/>
      <c r="AU1" s="191"/>
      <c r="AV1" s="191"/>
      <c r="AW1" s="190" t="s">
        <v>458</v>
      </c>
      <c r="AX1" s="191"/>
      <c r="AY1" s="191"/>
      <c r="AZ1" s="191"/>
      <c r="BA1" s="191"/>
      <c r="BB1" s="190" t="s">
        <v>489</v>
      </c>
      <c r="BC1" s="191"/>
      <c r="BD1" s="191"/>
      <c r="BE1" s="191"/>
      <c r="BF1" s="191"/>
      <c r="BG1" s="190" t="s">
        <v>490</v>
      </c>
      <c r="BH1" s="191"/>
      <c r="BI1" s="191"/>
      <c r="BJ1" s="191"/>
      <c r="BK1" s="195"/>
    </row>
    <row r="2" spans="1:63" x14ac:dyDescent="0.25">
      <c r="A2" s="196" t="s">
        <v>130</v>
      </c>
      <c r="B2" s="185"/>
      <c r="I2" s="2"/>
      <c r="K2" s="15">
        <v>11.51</v>
      </c>
      <c r="N2" s="2"/>
      <c r="P2" s="15">
        <v>23.55</v>
      </c>
      <c r="S2" s="2"/>
      <c r="X2" s="2"/>
      <c r="Z2" s="15">
        <v>54</v>
      </c>
      <c r="AC2" s="2"/>
      <c r="AE2" s="28">
        <v>1.4487268518518519E-3</v>
      </c>
      <c r="AH2" s="2"/>
      <c r="AJ2" s="28">
        <v>2.9034722222222222E-3</v>
      </c>
      <c r="AM2" s="2"/>
      <c r="AO2" s="28">
        <v>3.4422453703703703E-3</v>
      </c>
      <c r="AR2" s="2"/>
      <c r="AT2" s="28">
        <v>6.5276620370370367E-3</v>
      </c>
      <c r="AW2" s="2"/>
      <c r="AY2" s="28">
        <v>1.0920949074074073E-2</v>
      </c>
      <c r="BB2" s="2"/>
      <c r="BD2" s="28">
        <v>2.4284027777777776E-2</v>
      </c>
      <c r="BG2" s="2"/>
      <c r="BI2" s="15">
        <v>62.05</v>
      </c>
      <c r="BK2" s="5"/>
    </row>
    <row r="3" spans="1:63" x14ac:dyDescent="0.25">
      <c r="A3" s="196" t="s">
        <v>131</v>
      </c>
      <c r="B3" s="185"/>
      <c r="I3" s="2"/>
      <c r="N3" s="2"/>
      <c r="P3" s="15">
        <v>25.61</v>
      </c>
      <c r="S3" s="2"/>
      <c r="X3" s="2"/>
      <c r="Z3" s="15">
        <v>57.51</v>
      </c>
      <c r="AC3" s="2"/>
      <c r="AE3" s="28">
        <v>1.5162037037037036E-3</v>
      </c>
      <c r="AH3" s="2"/>
      <c r="AJ3" s="28">
        <v>3.0188657407407404E-3</v>
      </c>
      <c r="AM3" s="2"/>
      <c r="AR3" s="2"/>
      <c r="AT3" s="28">
        <v>6.6800925925925925E-3</v>
      </c>
      <c r="AW3" s="2"/>
      <c r="BB3" s="2"/>
      <c r="BG3" s="2"/>
      <c r="BK3" s="5"/>
    </row>
    <row r="4" spans="1:63" x14ac:dyDescent="0.25">
      <c r="A4" s="184" t="s">
        <v>0</v>
      </c>
      <c r="B4" s="185"/>
      <c r="I4" s="2"/>
      <c r="K4" s="15">
        <v>12.2</v>
      </c>
      <c r="N4" s="2"/>
      <c r="P4" s="15">
        <v>24.7</v>
      </c>
      <c r="S4" s="2"/>
      <c r="X4" s="2"/>
      <c r="Z4" s="15">
        <v>55.6</v>
      </c>
      <c r="AC4" s="2"/>
      <c r="AE4" s="28">
        <v>1.5046296296296294E-3</v>
      </c>
      <c r="AH4" s="2"/>
      <c r="AJ4" s="28">
        <v>3.1018518518518522E-3</v>
      </c>
      <c r="AM4" s="2"/>
      <c r="AO4" s="28">
        <v>3.3612357345679015E-3</v>
      </c>
      <c r="AR4" s="2"/>
      <c r="AT4" s="28">
        <v>6.7013888888888887E-3</v>
      </c>
      <c r="AW4" s="2"/>
      <c r="AY4" s="28">
        <v>1.1261574074074071E-2</v>
      </c>
      <c r="BB4" s="2"/>
      <c r="BD4" s="28">
        <v>2.2667824074074073E-2</v>
      </c>
      <c r="BG4" s="2"/>
      <c r="BI4" s="15">
        <v>60.2</v>
      </c>
      <c r="BK4" s="5"/>
    </row>
    <row r="5" spans="1:63" x14ac:dyDescent="0.25">
      <c r="A5" s="186" t="s">
        <v>1</v>
      </c>
      <c r="B5" s="185"/>
      <c r="I5" s="2"/>
      <c r="K5" s="15">
        <v>12.4</v>
      </c>
      <c r="N5" s="2"/>
      <c r="P5" s="15">
        <v>25.3</v>
      </c>
      <c r="S5" s="2"/>
      <c r="X5" s="2"/>
      <c r="Z5" s="15">
        <v>57.2</v>
      </c>
      <c r="AC5" s="2"/>
      <c r="AE5" s="28">
        <v>1.5497685185185182E-3</v>
      </c>
      <c r="AH5" s="2"/>
      <c r="AJ5" s="28">
        <v>3.1828703703703702E-3</v>
      </c>
      <c r="AM5" s="2"/>
      <c r="AO5" s="28">
        <v>3.4490292052469134E-3</v>
      </c>
      <c r="AR5" s="2"/>
      <c r="AT5" s="28">
        <v>6.8923611111111121E-3</v>
      </c>
      <c r="AW5" s="2"/>
      <c r="AY5" s="28">
        <v>1.1539351851851851E-2</v>
      </c>
      <c r="BB5" s="2"/>
      <c r="BD5" s="28">
        <v>2.3472222222222217E-2</v>
      </c>
      <c r="BG5" s="2"/>
      <c r="BI5" s="15">
        <v>62.6</v>
      </c>
      <c r="BK5" s="5"/>
    </row>
    <row r="6" spans="1:63" x14ac:dyDescent="0.25">
      <c r="A6" s="187" t="s">
        <v>2</v>
      </c>
      <c r="B6" s="185"/>
      <c r="C6" s="192" t="s">
        <v>8</v>
      </c>
      <c r="D6" s="192"/>
      <c r="E6" s="192"/>
      <c r="F6" s="197" t="s">
        <v>65</v>
      </c>
      <c r="G6" s="198"/>
      <c r="H6" s="198"/>
      <c r="I6" s="2"/>
      <c r="K6" s="15">
        <v>12.6</v>
      </c>
      <c r="N6" s="2"/>
      <c r="P6" s="15">
        <v>25.7</v>
      </c>
      <c r="S6" s="2"/>
      <c r="X6" s="2"/>
      <c r="Z6" s="15">
        <v>59.2</v>
      </c>
      <c r="AC6" s="2"/>
      <c r="AE6" s="28">
        <v>1.5937499999999999E-3</v>
      </c>
      <c r="AH6" s="2"/>
      <c r="AJ6" s="28">
        <v>3.2928240740740743E-3</v>
      </c>
      <c r="AM6" s="2"/>
      <c r="AO6" s="28">
        <v>3.5681774868827165E-3</v>
      </c>
      <c r="AR6" s="2"/>
      <c r="AT6" s="28">
        <v>7.1932870370370362E-3</v>
      </c>
      <c r="AW6" s="2"/>
      <c r="AY6" s="28">
        <v>1.2256944444444444E-2</v>
      </c>
      <c r="BB6" s="2"/>
      <c r="BD6" s="28">
        <v>2.479166666666667E-2</v>
      </c>
      <c r="BG6" s="2"/>
      <c r="BI6" s="15">
        <v>65.400000000000006</v>
      </c>
      <c r="BK6" s="5"/>
    </row>
    <row r="7" spans="1:63" hidden="1" x14ac:dyDescent="0.25">
      <c r="F7" s="2"/>
      <c r="I7" s="2"/>
      <c r="N7" s="2"/>
      <c r="S7" s="2"/>
      <c r="X7" s="2"/>
      <c r="AC7" s="2"/>
      <c r="AH7" s="2"/>
      <c r="AM7" s="2"/>
      <c r="AR7" s="2"/>
      <c r="AW7" s="2"/>
      <c r="BB7" s="2"/>
      <c r="BG7" s="2"/>
      <c r="BK7" s="5"/>
    </row>
    <row r="8" spans="1:63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71</v>
      </c>
      <c r="G8" s="1" t="s">
        <v>69</v>
      </c>
      <c r="H8" s="1" t="s">
        <v>70</v>
      </c>
      <c r="I8" s="42" t="s">
        <v>70</v>
      </c>
      <c r="J8" s="1" t="s">
        <v>76</v>
      </c>
      <c r="K8" s="1" t="s">
        <v>71</v>
      </c>
      <c r="L8" s="1" t="s">
        <v>77</v>
      </c>
      <c r="M8" s="1" t="s">
        <v>81</v>
      </c>
      <c r="N8" s="42" t="s">
        <v>70</v>
      </c>
      <c r="O8" s="1" t="s">
        <v>76</v>
      </c>
      <c r="P8" s="1" t="s">
        <v>71</v>
      </c>
      <c r="Q8" s="1" t="s">
        <v>77</v>
      </c>
      <c r="R8" s="1" t="s">
        <v>81</v>
      </c>
      <c r="S8" s="42" t="s">
        <v>70</v>
      </c>
      <c r="T8" s="1" t="s">
        <v>76</v>
      </c>
      <c r="U8" s="1" t="s">
        <v>71</v>
      </c>
      <c r="V8" s="1" t="s">
        <v>77</v>
      </c>
      <c r="W8" s="1" t="s">
        <v>81</v>
      </c>
      <c r="X8" s="42" t="s">
        <v>70</v>
      </c>
      <c r="Y8" s="1" t="s">
        <v>76</v>
      </c>
      <c r="Z8" s="1" t="s">
        <v>71</v>
      </c>
      <c r="AA8" s="1" t="s">
        <v>77</v>
      </c>
      <c r="AB8" s="1" t="s">
        <v>81</v>
      </c>
      <c r="AC8" s="42" t="s">
        <v>70</v>
      </c>
      <c r="AD8" s="1" t="s">
        <v>76</v>
      </c>
      <c r="AE8" s="1" t="s">
        <v>71</v>
      </c>
      <c r="AF8" s="1" t="s">
        <v>77</v>
      </c>
      <c r="AG8" s="1" t="s">
        <v>81</v>
      </c>
      <c r="AH8" s="42" t="s">
        <v>70</v>
      </c>
      <c r="AI8" s="1" t="s">
        <v>76</v>
      </c>
      <c r="AJ8" s="1" t="s">
        <v>71</v>
      </c>
      <c r="AK8" s="1" t="s">
        <v>77</v>
      </c>
      <c r="AL8" s="1" t="s">
        <v>81</v>
      </c>
      <c r="AM8" s="42" t="s">
        <v>70</v>
      </c>
      <c r="AN8" s="1" t="s">
        <v>76</v>
      </c>
      <c r="AO8" s="1" t="s">
        <v>71</v>
      </c>
      <c r="AP8" s="1" t="s">
        <v>77</v>
      </c>
      <c r="AQ8" s="1" t="s">
        <v>91</v>
      </c>
      <c r="AR8" s="42" t="s">
        <v>70</v>
      </c>
      <c r="AS8" s="1" t="s">
        <v>76</v>
      </c>
      <c r="AT8" s="1" t="s">
        <v>71</v>
      </c>
      <c r="AU8" s="1" t="s">
        <v>77</v>
      </c>
      <c r="AV8" s="1" t="s">
        <v>81</v>
      </c>
      <c r="AW8" s="42" t="s">
        <v>70</v>
      </c>
      <c r="AX8" s="1" t="s">
        <v>76</v>
      </c>
      <c r="AY8" s="1" t="s">
        <v>71</v>
      </c>
      <c r="AZ8" s="1" t="s">
        <v>77</v>
      </c>
      <c r="BA8" s="1" t="s">
        <v>81</v>
      </c>
      <c r="BB8" s="42" t="s">
        <v>70</v>
      </c>
      <c r="BC8" s="1" t="s">
        <v>76</v>
      </c>
      <c r="BD8" s="1" t="s">
        <v>71</v>
      </c>
      <c r="BE8" s="1" t="s">
        <v>77</v>
      </c>
      <c r="BF8" s="1" t="s">
        <v>81</v>
      </c>
      <c r="BG8" s="42" t="s">
        <v>70</v>
      </c>
      <c r="BH8" s="1" t="s">
        <v>76</v>
      </c>
      <c r="BI8" s="1" t="s">
        <v>71</v>
      </c>
      <c r="BJ8" s="1" t="s">
        <v>77</v>
      </c>
      <c r="BK8" s="45" t="s">
        <v>81</v>
      </c>
    </row>
    <row r="9" spans="1:63" x14ac:dyDescent="0.25">
      <c r="A9" t="s">
        <v>441</v>
      </c>
      <c r="B9" t="s">
        <v>471</v>
      </c>
      <c r="F9" s="2"/>
      <c r="I9" s="19"/>
      <c r="J9" s="16"/>
      <c r="L9" s="11"/>
      <c r="N9" s="19"/>
      <c r="O9" s="16"/>
      <c r="Q9" s="11"/>
      <c r="S9" s="19"/>
      <c r="T9" s="16"/>
      <c r="V9" s="11"/>
      <c r="X9" s="19"/>
      <c r="Y9" s="16"/>
      <c r="AA9" s="11"/>
      <c r="AC9" s="29"/>
      <c r="AD9" s="16"/>
      <c r="AF9" s="30"/>
      <c r="AH9" s="29"/>
      <c r="AI9" s="16"/>
      <c r="AK9" s="30"/>
      <c r="AM9" s="29"/>
      <c r="AN9" s="16"/>
      <c r="AP9" s="30"/>
      <c r="AR9" s="29"/>
      <c r="AS9" s="16"/>
      <c r="AU9" s="30"/>
      <c r="AW9" s="29"/>
      <c r="AX9" s="16"/>
      <c r="AZ9" s="30"/>
      <c r="BB9" s="29"/>
      <c r="BC9" s="16"/>
      <c r="BE9" s="30"/>
      <c r="BG9" s="19"/>
      <c r="BH9" s="16"/>
      <c r="BJ9" s="11"/>
      <c r="BK9" s="5"/>
    </row>
    <row r="10" spans="1:63" x14ac:dyDescent="0.25">
      <c r="A10" t="s">
        <v>459</v>
      </c>
      <c r="B10" t="s">
        <v>472</v>
      </c>
      <c r="C10">
        <v>5</v>
      </c>
      <c r="D10">
        <v>3</v>
      </c>
      <c r="E10">
        <v>2</v>
      </c>
      <c r="F10" s="2"/>
      <c r="I10" s="19"/>
      <c r="J10" s="16"/>
      <c r="L10" s="11">
        <v>15.9</v>
      </c>
      <c r="N10" s="19"/>
      <c r="O10" s="16"/>
      <c r="Q10" s="11">
        <v>33.700000000000003</v>
      </c>
      <c r="S10" s="19"/>
      <c r="T10" s="16"/>
      <c r="V10" s="11"/>
      <c r="X10" s="19"/>
      <c r="Y10" s="16"/>
      <c r="AA10" s="11"/>
      <c r="AC10" s="29">
        <v>1.6743055555555556E-3</v>
      </c>
      <c r="AD10" s="26">
        <v>3</v>
      </c>
      <c r="AF10" s="30">
        <v>1.6743055555555556E-3</v>
      </c>
      <c r="AH10" s="29">
        <v>3.3568287037037035E-3</v>
      </c>
      <c r="AI10" s="26">
        <v>3</v>
      </c>
      <c r="AK10" s="30">
        <v>3.3568287037037035E-3</v>
      </c>
      <c r="AM10" s="29"/>
      <c r="AN10" s="16"/>
      <c r="AP10" s="30"/>
      <c r="AR10" s="29"/>
      <c r="AS10" s="16"/>
      <c r="AU10" s="30">
        <v>8.4305555555555557E-3</v>
      </c>
      <c r="AW10" s="29"/>
      <c r="AX10" s="16"/>
      <c r="AZ10" s="30"/>
      <c r="BB10" s="29"/>
      <c r="BC10" s="16"/>
      <c r="BE10" s="30"/>
      <c r="BG10" s="19"/>
      <c r="BH10" s="16"/>
      <c r="BJ10" s="11"/>
      <c r="BK10" s="5"/>
    </row>
    <row r="11" spans="1:63" x14ac:dyDescent="0.25">
      <c r="A11" t="s">
        <v>460</v>
      </c>
      <c r="B11" t="s">
        <v>473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19"/>
      <c r="Y11" s="16"/>
      <c r="AA11" s="11"/>
      <c r="AC11" s="29"/>
      <c r="AD11" s="16"/>
      <c r="AF11" s="30">
        <v>1.9699074074074076E-3</v>
      </c>
      <c r="AH11" s="29"/>
      <c r="AI11" s="16"/>
      <c r="AK11" s="30"/>
      <c r="AM11" s="29"/>
      <c r="AN11" s="16"/>
      <c r="AP11" s="30"/>
      <c r="AR11" s="29"/>
      <c r="AS11" s="16"/>
      <c r="AU11" s="30">
        <v>8.0798611111111106E-3</v>
      </c>
      <c r="AW11" s="29"/>
      <c r="AX11" s="16"/>
      <c r="AZ11" s="30">
        <v>1.4014814814814815E-2</v>
      </c>
      <c r="BB11" s="29"/>
      <c r="BC11" s="16"/>
      <c r="BE11" s="30"/>
      <c r="BG11" s="19"/>
      <c r="BH11" s="16"/>
      <c r="BJ11" s="11"/>
      <c r="BK11" s="5"/>
    </row>
    <row r="12" spans="1:63" x14ac:dyDescent="0.25">
      <c r="A12" t="s">
        <v>434</v>
      </c>
      <c r="B12" t="s">
        <v>452</v>
      </c>
      <c r="F12" s="2"/>
      <c r="I12" s="19"/>
      <c r="J12" s="16"/>
      <c r="L12" s="11">
        <v>13.2</v>
      </c>
      <c r="N12" s="19"/>
      <c r="O12" s="16"/>
      <c r="Q12" s="11">
        <v>27.8</v>
      </c>
      <c r="S12" s="19"/>
      <c r="T12" s="16"/>
      <c r="V12" s="11">
        <v>47.5</v>
      </c>
      <c r="X12" s="19"/>
      <c r="Y12" s="16"/>
      <c r="AA12" s="11">
        <v>66.459999999999994</v>
      </c>
      <c r="AC12" s="29"/>
      <c r="AD12" s="16"/>
      <c r="AF12" s="30">
        <v>2.1076388888888889E-3</v>
      </c>
      <c r="AH12" s="29"/>
      <c r="AI12" s="16"/>
      <c r="AK12" s="30"/>
      <c r="AM12" s="29"/>
      <c r="AN12" s="16"/>
      <c r="AP12" s="30"/>
      <c r="AR12" s="29"/>
      <c r="AS12" s="16"/>
      <c r="AU12" s="30"/>
      <c r="AW12" s="29"/>
      <c r="AX12" s="16"/>
      <c r="AZ12" s="30"/>
      <c r="BB12" s="29"/>
      <c r="BC12" s="16"/>
      <c r="BE12" s="30"/>
      <c r="BG12" s="19"/>
      <c r="BH12" s="16"/>
      <c r="BJ12" s="11"/>
      <c r="BK12" s="5"/>
    </row>
    <row r="13" spans="1:63" x14ac:dyDescent="0.25">
      <c r="A13" t="s">
        <v>461</v>
      </c>
      <c r="B13" t="s">
        <v>474</v>
      </c>
      <c r="F13" s="2"/>
      <c r="I13" s="19"/>
      <c r="J13" s="16"/>
      <c r="L13" s="11"/>
      <c r="N13" s="19"/>
      <c r="O13" s="16"/>
      <c r="Q13" s="11"/>
      <c r="S13" s="19"/>
      <c r="T13" s="16"/>
      <c r="V13" s="11"/>
      <c r="X13" s="19"/>
      <c r="Y13" s="16"/>
      <c r="AA13" s="11"/>
      <c r="AC13" s="29"/>
      <c r="AD13" s="16"/>
      <c r="AF13" s="30"/>
      <c r="AH13" s="29"/>
      <c r="AI13" s="16"/>
      <c r="AK13" s="30"/>
      <c r="AM13" s="29"/>
      <c r="AN13" s="16"/>
      <c r="AP13" s="30"/>
      <c r="AR13" s="29"/>
      <c r="AS13" s="16"/>
      <c r="AU13" s="30"/>
      <c r="AW13" s="29"/>
      <c r="AX13" s="16"/>
      <c r="AZ13" s="30"/>
      <c r="BB13" s="29"/>
      <c r="BC13" s="16"/>
      <c r="BE13" s="30"/>
      <c r="BG13" s="19"/>
      <c r="BH13" s="16"/>
      <c r="BJ13" s="11"/>
      <c r="BK13" s="5"/>
    </row>
    <row r="14" spans="1:63" x14ac:dyDescent="0.25">
      <c r="A14" t="s">
        <v>462</v>
      </c>
      <c r="B14" t="s">
        <v>475</v>
      </c>
      <c r="F14" s="2"/>
      <c r="I14" s="19"/>
      <c r="J14" s="16"/>
      <c r="L14" s="11">
        <v>14.5</v>
      </c>
      <c r="N14" s="19"/>
      <c r="O14" s="16"/>
      <c r="Q14" s="11">
        <v>32.4</v>
      </c>
      <c r="S14" s="19"/>
      <c r="T14" s="16"/>
      <c r="V14" s="11"/>
      <c r="X14" s="19"/>
      <c r="Y14" s="16"/>
      <c r="AA14" s="11">
        <v>62.42</v>
      </c>
      <c r="AC14" s="29"/>
      <c r="AD14" s="16"/>
      <c r="AF14" s="30">
        <v>1.6417824074074073E-3</v>
      </c>
      <c r="AH14" s="29"/>
      <c r="AI14" s="16"/>
      <c r="AK14" s="30">
        <v>3.3618055555555558E-3</v>
      </c>
      <c r="AM14" s="29"/>
      <c r="AN14" s="16"/>
      <c r="AP14" s="30">
        <v>3.7414351851851857E-3</v>
      </c>
      <c r="AR14" s="29"/>
      <c r="AS14" s="16"/>
      <c r="AU14" s="30">
        <v>7.5532407407407406E-3</v>
      </c>
      <c r="AW14" s="29"/>
      <c r="AX14" s="16"/>
      <c r="AZ14" s="30"/>
      <c r="BB14" s="29"/>
      <c r="BC14" s="16"/>
      <c r="BE14" s="30"/>
      <c r="BG14" s="19"/>
      <c r="BH14" s="16"/>
      <c r="BJ14" s="11"/>
      <c r="BK14" s="5"/>
    </row>
    <row r="15" spans="1:63" x14ac:dyDescent="0.25">
      <c r="A15" t="s">
        <v>463</v>
      </c>
      <c r="B15" t="s">
        <v>476</v>
      </c>
      <c r="F15" s="2"/>
      <c r="I15" s="19"/>
      <c r="J15" s="16"/>
      <c r="L15" s="11"/>
      <c r="N15" s="19"/>
      <c r="O15" s="16"/>
      <c r="Q15" s="11"/>
      <c r="S15" s="19"/>
      <c r="T15" s="16"/>
      <c r="V15" s="11"/>
      <c r="X15" s="19"/>
      <c r="Y15" s="16"/>
      <c r="AA15" s="11"/>
      <c r="AC15" s="29"/>
      <c r="AD15" s="16"/>
      <c r="AF15" s="30"/>
      <c r="AH15" s="29"/>
      <c r="AI15" s="16"/>
      <c r="AK15" s="30"/>
      <c r="AM15" s="29"/>
      <c r="AN15" s="16"/>
      <c r="AP15" s="30"/>
      <c r="AR15" s="29"/>
      <c r="AS15" s="16"/>
      <c r="AU15" s="30"/>
      <c r="AW15" s="29"/>
      <c r="AX15" s="16"/>
      <c r="AZ15" s="30"/>
      <c r="BB15" s="29"/>
      <c r="BC15" s="16"/>
      <c r="BE15" s="30"/>
      <c r="BG15" s="19"/>
      <c r="BH15" s="16"/>
      <c r="BJ15" s="11"/>
      <c r="BK15" s="5"/>
    </row>
    <row r="16" spans="1:63" x14ac:dyDescent="0.25">
      <c r="A16" t="s">
        <v>376</v>
      </c>
      <c r="B16" t="s">
        <v>477</v>
      </c>
      <c r="C16">
        <v>2</v>
      </c>
      <c r="D16">
        <v>2</v>
      </c>
      <c r="F16" s="70" t="s">
        <v>95</v>
      </c>
      <c r="G16" s="13" t="s">
        <v>89</v>
      </c>
      <c r="H16" s="64">
        <v>3.2223379629629624E-3</v>
      </c>
      <c r="I16" s="19"/>
      <c r="J16" s="16"/>
      <c r="L16" s="11"/>
      <c r="N16" s="19"/>
      <c r="O16" s="16"/>
      <c r="Q16" s="11"/>
      <c r="S16" s="19"/>
      <c r="T16" s="16"/>
      <c r="V16" s="11"/>
      <c r="X16" s="19"/>
      <c r="Y16" s="16"/>
      <c r="AA16" s="11"/>
      <c r="AC16" s="29"/>
      <c r="AD16" s="16"/>
      <c r="AF16" s="30"/>
      <c r="AH16" s="29">
        <v>3.2223379629629624E-3</v>
      </c>
      <c r="AI16" s="17">
        <v>1</v>
      </c>
      <c r="AJ16" s="35" t="s">
        <v>95</v>
      </c>
      <c r="AK16" s="30">
        <v>3.2223379629629624E-3</v>
      </c>
      <c r="AM16" s="29"/>
      <c r="AN16" s="16"/>
      <c r="AP16" s="30"/>
      <c r="AR16" s="29"/>
      <c r="AS16" s="16"/>
      <c r="AU16" s="30"/>
      <c r="AW16" s="29">
        <v>1.1882986111111112E-2</v>
      </c>
      <c r="AX16" s="17">
        <v>1</v>
      </c>
      <c r="AY16" s="35" t="s">
        <v>95</v>
      </c>
      <c r="AZ16" s="30">
        <v>1.1882986111111112E-2</v>
      </c>
      <c r="BB16" s="29"/>
      <c r="BC16" s="16"/>
      <c r="BE16" s="30"/>
      <c r="BG16" s="19"/>
      <c r="BH16" s="16"/>
      <c r="BJ16" s="11"/>
      <c r="BK16" s="5"/>
    </row>
    <row r="17" spans="1:63" x14ac:dyDescent="0.25">
      <c r="A17" t="s">
        <v>464</v>
      </c>
      <c r="B17" t="s">
        <v>206</v>
      </c>
      <c r="F17" s="2"/>
      <c r="I17" s="19"/>
      <c r="J17" s="16"/>
      <c r="L17" s="11">
        <v>16.100000000000001</v>
      </c>
      <c r="N17" s="19"/>
      <c r="O17" s="16"/>
      <c r="Q17" s="11"/>
      <c r="S17" s="19"/>
      <c r="T17" s="16"/>
      <c r="V17" s="11"/>
      <c r="X17" s="19"/>
      <c r="Y17" s="16"/>
      <c r="AA17" s="11"/>
      <c r="AC17" s="29"/>
      <c r="AD17" s="16"/>
      <c r="AF17" s="30">
        <v>1.7850694444444444E-3</v>
      </c>
      <c r="AH17" s="29"/>
      <c r="AI17" s="16"/>
      <c r="AK17" s="30">
        <v>3.5769675925925921E-3</v>
      </c>
      <c r="AM17" s="29"/>
      <c r="AN17" s="16"/>
      <c r="AP17" s="30">
        <v>4.0945601851851855E-3</v>
      </c>
      <c r="AR17" s="29"/>
      <c r="AS17" s="16"/>
      <c r="AU17" s="30">
        <v>7.8599537037037041E-3</v>
      </c>
      <c r="AW17" s="29"/>
      <c r="AX17" s="16"/>
      <c r="AZ17" s="30"/>
      <c r="BB17" s="29"/>
      <c r="BC17" s="16"/>
      <c r="BE17" s="30"/>
      <c r="BG17" s="19"/>
      <c r="BH17" s="16"/>
      <c r="BJ17" s="11"/>
      <c r="BK17" s="5"/>
    </row>
    <row r="18" spans="1:63" x14ac:dyDescent="0.25">
      <c r="A18" t="s">
        <v>152</v>
      </c>
      <c r="B18" t="s">
        <v>478</v>
      </c>
      <c r="C18">
        <v>7</v>
      </c>
      <c r="D18">
        <v>7</v>
      </c>
      <c r="F18" s="70" t="s">
        <v>95</v>
      </c>
      <c r="G18" s="13" t="s">
        <v>88</v>
      </c>
      <c r="H18" s="64">
        <v>1.5533564814814815E-3</v>
      </c>
      <c r="I18" s="19"/>
      <c r="J18" s="16"/>
      <c r="L18" s="11"/>
      <c r="N18" s="19"/>
      <c r="O18" s="16"/>
      <c r="Q18" s="11"/>
      <c r="S18" s="19"/>
      <c r="T18" s="16"/>
      <c r="V18" s="11"/>
      <c r="X18" s="19">
        <v>61.06</v>
      </c>
      <c r="Y18" s="26">
        <v>3</v>
      </c>
      <c r="AA18" s="11">
        <v>61.06</v>
      </c>
      <c r="AC18" s="29">
        <v>1.5533564814814815E-3</v>
      </c>
      <c r="AD18" s="17">
        <v>1</v>
      </c>
      <c r="AE18" s="35" t="s">
        <v>95</v>
      </c>
      <c r="AF18" s="30">
        <v>1.5533564814814815E-3</v>
      </c>
      <c r="AH18" s="29"/>
      <c r="AI18" s="16"/>
      <c r="AK18" s="30">
        <v>3.7113425925925929E-3</v>
      </c>
      <c r="AM18" s="29"/>
      <c r="AN18" s="16"/>
      <c r="AP18" s="30">
        <v>3.9770833333333333E-3</v>
      </c>
      <c r="AR18" s="29"/>
      <c r="AS18" s="16"/>
      <c r="AU18" s="30"/>
      <c r="AW18" s="29"/>
      <c r="AX18" s="16"/>
      <c r="AZ18" s="30"/>
      <c r="BB18" s="29"/>
      <c r="BC18" s="16"/>
      <c r="BE18" s="30"/>
      <c r="BG18" s="19"/>
      <c r="BH18" s="16"/>
      <c r="BJ18" s="11"/>
      <c r="BK18" s="5"/>
    </row>
    <row r="19" spans="1:63" x14ac:dyDescent="0.25">
      <c r="A19" t="s">
        <v>144</v>
      </c>
      <c r="B19" t="s">
        <v>438</v>
      </c>
      <c r="F19" s="2"/>
      <c r="I19" s="19"/>
      <c r="J19" s="16"/>
      <c r="L19" s="11">
        <v>13.9</v>
      </c>
      <c r="N19" s="19"/>
      <c r="O19" s="16"/>
      <c r="Q19" s="11">
        <v>28.85</v>
      </c>
      <c r="S19" s="19"/>
      <c r="T19" s="16"/>
      <c r="V19" s="11">
        <v>47.5</v>
      </c>
      <c r="X19" s="19"/>
      <c r="Y19" s="16"/>
      <c r="AA19" s="11">
        <v>67</v>
      </c>
      <c r="AC19" s="29"/>
      <c r="AD19" s="16"/>
      <c r="AF19" s="30">
        <v>2.0636574074074073E-3</v>
      </c>
      <c r="AH19" s="29"/>
      <c r="AI19" s="16"/>
      <c r="AK19" s="30"/>
      <c r="AM19" s="29"/>
      <c r="AN19" s="16"/>
      <c r="AP19" s="30"/>
      <c r="AR19" s="29"/>
      <c r="AS19" s="16"/>
      <c r="AU19" s="30"/>
      <c r="AW19" s="29"/>
      <c r="AX19" s="16"/>
      <c r="AZ19" s="30"/>
      <c r="BB19" s="29"/>
      <c r="BC19" s="16"/>
      <c r="BE19" s="30"/>
      <c r="BG19" s="19"/>
      <c r="BH19" s="16"/>
      <c r="BJ19" s="11"/>
      <c r="BK19" s="5"/>
    </row>
    <row r="20" spans="1:63" x14ac:dyDescent="0.25">
      <c r="A20" t="s">
        <v>264</v>
      </c>
      <c r="B20" t="s">
        <v>479</v>
      </c>
      <c r="F20" s="2"/>
      <c r="I20" s="19"/>
      <c r="J20" s="16"/>
      <c r="L20" s="11"/>
      <c r="N20" s="19"/>
      <c r="O20" s="16"/>
      <c r="Q20" s="11"/>
      <c r="S20" s="19"/>
      <c r="T20" s="16"/>
      <c r="V20" s="11"/>
      <c r="X20" s="19"/>
      <c r="Y20" s="16"/>
      <c r="AA20" s="11"/>
      <c r="AC20" s="29"/>
      <c r="AD20" s="16"/>
      <c r="AF20" s="30"/>
      <c r="AH20" s="29"/>
      <c r="AI20" s="16"/>
      <c r="AK20" s="30"/>
      <c r="AM20" s="29"/>
      <c r="AN20" s="16"/>
      <c r="AP20" s="30"/>
      <c r="AR20" s="29"/>
      <c r="AS20" s="16"/>
      <c r="AU20" s="30"/>
      <c r="AW20" s="29"/>
      <c r="AX20" s="16"/>
      <c r="AZ20" s="30"/>
      <c r="BB20" s="29"/>
      <c r="BC20" s="16"/>
      <c r="BE20" s="30"/>
      <c r="BG20" s="19"/>
      <c r="BH20" s="16"/>
      <c r="BJ20" s="11"/>
      <c r="BK20" s="5"/>
    </row>
    <row r="21" spans="1:63" x14ac:dyDescent="0.25">
      <c r="A21" t="s">
        <v>143</v>
      </c>
      <c r="B21" t="s">
        <v>480</v>
      </c>
      <c r="F21" s="2"/>
      <c r="I21" s="19"/>
      <c r="J21" s="16"/>
      <c r="L21" s="11"/>
      <c r="N21" s="19"/>
      <c r="O21" s="16"/>
      <c r="Q21" s="11"/>
      <c r="S21" s="19"/>
      <c r="T21" s="16"/>
      <c r="V21" s="11"/>
      <c r="X21" s="19"/>
      <c r="Y21" s="16"/>
      <c r="AA21" s="11"/>
      <c r="AC21" s="29"/>
      <c r="AD21" s="16"/>
      <c r="AF21" s="30"/>
      <c r="AH21" s="29"/>
      <c r="AI21" s="16"/>
      <c r="AK21" s="30"/>
      <c r="AM21" s="29"/>
      <c r="AN21" s="16"/>
      <c r="AP21" s="30"/>
      <c r="AR21" s="29"/>
      <c r="AS21" s="16"/>
      <c r="AU21" s="30"/>
      <c r="AW21" s="29"/>
      <c r="AX21" s="16"/>
      <c r="AZ21" s="30"/>
      <c r="BB21" s="29"/>
      <c r="BC21" s="16"/>
      <c r="BE21" s="30"/>
      <c r="BG21" s="19"/>
      <c r="BH21" s="16"/>
      <c r="BJ21" s="11"/>
      <c r="BK21" s="5"/>
    </row>
    <row r="22" spans="1:63" x14ac:dyDescent="0.25">
      <c r="A22" t="s">
        <v>15</v>
      </c>
      <c r="B22" t="s">
        <v>481</v>
      </c>
      <c r="C22">
        <v>7</v>
      </c>
      <c r="D22">
        <v>7</v>
      </c>
      <c r="F22" s="2"/>
      <c r="I22" s="19"/>
      <c r="J22" s="16"/>
      <c r="L22" s="11"/>
      <c r="N22" s="19"/>
      <c r="O22" s="16"/>
      <c r="Q22" s="11">
        <v>30</v>
      </c>
      <c r="S22" s="19"/>
      <c r="T22" s="16"/>
      <c r="V22" s="11"/>
      <c r="X22" s="19">
        <v>60.82</v>
      </c>
      <c r="Y22" s="24">
        <v>2</v>
      </c>
      <c r="AA22" s="11">
        <v>60.82</v>
      </c>
      <c r="AC22" s="29">
        <v>1.6002314814814813E-3</v>
      </c>
      <c r="AD22" s="24">
        <v>2</v>
      </c>
      <c r="AF22" s="30">
        <v>1.6002314814814813E-3</v>
      </c>
      <c r="AH22" s="29"/>
      <c r="AI22" s="16"/>
      <c r="AK22" s="30">
        <v>3.7913194444444444E-3</v>
      </c>
      <c r="AM22" s="29"/>
      <c r="AN22" s="16"/>
      <c r="AP22" s="30">
        <v>4.091087962962963E-3</v>
      </c>
      <c r="AR22" s="29"/>
      <c r="AS22" s="16"/>
      <c r="AU22" s="30"/>
      <c r="AW22" s="29"/>
      <c r="AX22" s="16"/>
      <c r="AZ22" s="30"/>
      <c r="BB22" s="29"/>
      <c r="BC22" s="16"/>
      <c r="BE22" s="30"/>
      <c r="BG22" s="19"/>
      <c r="BH22" s="16"/>
      <c r="BJ22" s="11"/>
      <c r="BK22" s="5"/>
    </row>
    <row r="23" spans="1:63" x14ac:dyDescent="0.25">
      <c r="A23" t="s">
        <v>36</v>
      </c>
      <c r="B23" t="s">
        <v>482</v>
      </c>
      <c r="C23">
        <v>5</v>
      </c>
      <c r="D23">
        <v>5</v>
      </c>
      <c r="F23" s="73" t="s">
        <v>93</v>
      </c>
      <c r="G23" s="13" t="s">
        <v>490</v>
      </c>
      <c r="H23" s="62">
        <v>61.25</v>
      </c>
      <c r="I23" s="19"/>
      <c r="J23" s="16"/>
      <c r="L23" s="11"/>
      <c r="N23" s="19"/>
      <c r="O23" s="16"/>
      <c r="Q23" s="11"/>
      <c r="S23" s="19">
        <v>42.01</v>
      </c>
      <c r="T23" s="17">
        <v>1</v>
      </c>
      <c r="V23" s="11">
        <v>42.01</v>
      </c>
      <c r="X23" s="19">
        <v>58.3</v>
      </c>
      <c r="Y23" s="17">
        <v>1</v>
      </c>
      <c r="Z23" s="35" t="s">
        <v>95</v>
      </c>
      <c r="AA23" s="11">
        <v>58.3</v>
      </c>
      <c r="AC23" s="29"/>
      <c r="AD23" s="16"/>
      <c r="AF23" s="30"/>
      <c r="AH23" s="29"/>
      <c r="AI23" s="16"/>
      <c r="AK23" s="30"/>
      <c r="AM23" s="29"/>
      <c r="AN23" s="16"/>
      <c r="AP23" s="30"/>
      <c r="AR23" s="29"/>
      <c r="AS23" s="16"/>
      <c r="AU23" s="30"/>
      <c r="AW23" s="29"/>
      <c r="AX23" s="16"/>
      <c r="AZ23" s="30"/>
      <c r="BB23" s="29"/>
      <c r="BC23" s="16"/>
      <c r="BE23" s="30"/>
      <c r="BG23" s="19">
        <v>61.25</v>
      </c>
      <c r="BH23" s="17">
        <v>1</v>
      </c>
      <c r="BI23" s="33" t="s">
        <v>93</v>
      </c>
      <c r="BJ23" s="11">
        <v>61.25</v>
      </c>
      <c r="BK23" s="5"/>
    </row>
    <row r="24" spans="1:63" x14ac:dyDescent="0.25">
      <c r="A24" t="s">
        <v>465</v>
      </c>
      <c r="B24" t="s">
        <v>483</v>
      </c>
      <c r="C24">
        <v>2</v>
      </c>
      <c r="D24">
        <v>1</v>
      </c>
      <c r="E24">
        <v>1</v>
      </c>
      <c r="F24" s="2"/>
      <c r="I24" s="19"/>
      <c r="J24" s="16"/>
      <c r="L24" s="11">
        <v>15.36</v>
      </c>
      <c r="N24" s="19"/>
      <c r="O24" s="16"/>
      <c r="Q24" s="11">
        <v>32</v>
      </c>
      <c r="S24" s="19"/>
      <c r="T24" s="16"/>
      <c r="V24" s="11">
        <v>50.7</v>
      </c>
      <c r="X24" s="19"/>
      <c r="Y24" s="16"/>
      <c r="AA24" s="11"/>
      <c r="AC24" s="29"/>
      <c r="AD24" s="16"/>
      <c r="AF24" s="30">
        <v>1.9436342592592593E-3</v>
      </c>
      <c r="AH24" s="29"/>
      <c r="AI24" s="16"/>
      <c r="AK24" s="30">
        <v>3.6892361111111114E-3</v>
      </c>
      <c r="AM24" s="29"/>
      <c r="AN24" s="16"/>
      <c r="AP24" s="30"/>
      <c r="AR24" s="29">
        <v>7.9027777777777777E-3</v>
      </c>
      <c r="AS24" s="26">
        <v>3</v>
      </c>
      <c r="AU24" s="30">
        <v>7.9027777777777777E-3</v>
      </c>
      <c r="AW24" s="29"/>
      <c r="AX24" s="16"/>
      <c r="AZ24" s="30"/>
      <c r="BB24" s="29"/>
      <c r="BC24" s="16"/>
      <c r="BE24" s="30"/>
      <c r="BG24" s="19"/>
      <c r="BH24" s="16"/>
      <c r="BJ24" s="11"/>
      <c r="BK24" s="5"/>
    </row>
    <row r="25" spans="1:63" x14ac:dyDescent="0.25">
      <c r="A25" t="s">
        <v>466</v>
      </c>
      <c r="B25" t="s">
        <v>484</v>
      </c>
      <c r="F25" s="2"/>
      <c r="I25" s="19"/>
      <c r="J25" s="16"/>
      <c r="L25" s="11"/>
      <c r="N25" s="19"/>
      <c r="O25" s="16"/>
      <c r="Q25" s="11"/>
      <c r="S25" s="19"/>
      <c r="T25" s="16"/>
      <c r="V25" s="11"/>
      <c r="X25" s="19"/>
      <c r="Y25" s="16"/>
      <c r="AA25" s="11"/>
      <c r="AC25" s="29"/>
      <c r="AD25" s="16"/>
      <c r="AF25" s="30"/>
      <c r="AH25" s="29"/>
      <c r="AI25" s="16"/>
      <c r="AK25" s="30"/>
      <c r="AM25" s="29"/>
      <c r="AN25" s="16"/>
      <c r="AP25" s="30"/>
      <c r="AR25" s="29"/>
      <c r="AS25" s="16"/>
      <c r="AU25" s="30"/>
      <c r="AW25" s="29"/>
      <c r="AX25" s="16"/>
      <c r="AZ25" s="30"/>
      <c r="BB25" s="29"/>
      <c r="BC25" s="16"/>
      <c r="BE25" s="30"/>
      <c r="BG25" s="19"/>
      <c r="BH25" s="16"/>
      <c r="BJ25" s="11"/>
      <c r="BK25" s="5"/>
    </row>
    <row r="26" spans="1:63" x14ac:dyDescent="0.25">
      <c r="A26" t="s">
        <v>467</v>
      </c>
      <c r="B26" t="s">
        <v>306</v>
      </c>
      <c r="C26">
        <v>1</v>
      </c>
      <c r="E26">
        <v>1</v>
      </c>
      <c r="F26" s="2"/>
      <c r="I26" s="19"/>
      <c r="J26" s="16"/>
      <c r="L26" s="11"/>
      <c r="N26" s="19"/>
      <c r="O26" s="16"/>
      <c r="Q26" s="11"/>
      <c r="S26" s="19"/>
      <c r="T26" s="16"/>
      <c r="V26" s="11"/>
      <c r="X26" s="19"/>
      <c r="Y26" s="16"/>
      <c r="AA26" s="11"/>
      <c r="AC26" s="29"/>
      <c r="AD26" s="16"/>
      <c r="AF26" s="30"/>
      <c r="AH26" s="29"/>
      <c r="AI26" s="16"/>
      <c r="AK26" s="30"/>
      <c r="AM26" s="29"/>
      <c r="AN26" s="16"/>
      <c r="AP26" s="30"/>
      <c r="AR26" s="29"/>
      <c r="AS26" s="16"/>
      <c r="AU26" s="30"/>
      <c r="AW26" s="29"/>
      <c r="AX26" s="16"/>
      <c r="AZ26" s="30"/>
      <c r="BB26" s="29"/>
      <c r="BC26" s="16"/>
      <c r="BE26" s="30"/>
      <c r="BG26" s="19"/>
      <c r="BH26" s="16"/>
      <c r="BJ26" s="11"/>
      <c r="BK26" s="5"/>
    </row>
    <row r="27" spans="1:63" x14ac:dyDescent="0.25">
      <c r="A27" t="s">
        <v>468</v>
      </c>
      <c r="B27" t="s">
        <v>485</v>
      </c>
      <c r="F27" s="2"/>
      <c r="I27" s="19"/>
      <c r="J27" s="16"/>
      <c r="L27" s="11"/>
      <c r="N27" s="19"/>
      <c r="O27" s="16"/>
      <c r="Q27" s="11"/>
      <c r="S27" s="19"/>
      <c r="T27" s="16"/>
      <c r="V27" s="11"/>
      <c r="X27" s="19"/>
      <c r="Y27" s="16"/>
      <c r="AA27" s="11"/>
      <c r="AC27" s="29"/>
      <c r="AD27" s="16"/>
      <c r="AF27" s="30"/>
      <c r="AH27" s="29"/>
      <c r="AI27" s="16"/>
      <c r="AK27" s="30"/>
      <c r="AM27" s="29"/>
      <c r="AN27" s="16"/>
      <c r="AP27" s="30"/>
      <c r="AR27" s="29"/>
      <c r="AS27" s="16"/>
      <c r="AU27" s="30"/>
      <c r="AW27" s="29"/>
      <c r="AX27" s="16"/>
      <c r="AZ27" s="30"/>
      <c r="BB27" s="29"/>
      <c r="BC27" s="16"/>
      <c r="BE27" s="30"/>
      <c r="BG27" s="19"/>
      <c r="BH27" s="16"/>
      <c r="BJ27" s="11"/>
      <c r="BK27" s="5"/>
    </row>
    <row r="28" spans="1:63" x14ac:dyDescent="0.25">
      <c r="A28" t="s">
        <v>469</v>
      </c>
      <c r="B28" t="s">
        <v>486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19"/>
      <c r="Y28" s="16"/>
      <c r="AA28" s="11"/>
      <c r="AC28" s="29"/>
      <c r="AD28" s="16"/>
      <c r="AF28" s="30"/>
      <c r="AH28" s="29"/>
      <c r="AI28" s="16"/>
      <c r="AK28" s="30"/>
      <c r="AM28" s="29"/>
      <c r="AN28" s="16"/>
      <c r="AP28" s="30"/>
      <c r="AR28" s="29"/>
      <c r="AS28" s="16"/>
      <c r="AU28" s="30"/>
      <c r="AW28" s="29"/>
      <c r="AX28" s="16"/>
      <c r="AZ28" s="30"/>
      <c r="BB28" s="29"/>
      <c r="BC28" s="16"/>
      <c r="BE28" s="30"/>
      <c r="BG28" s="19"/>
      <c r="BH28" s="16"/>
      <c r="BJ28" s="11"/>
      <c r="BK28" s="5"/>
    </row>
    <row r="29" spans="1:63" x14ac:dyDescent="0.25">
      <c r="A29" t="s">
        <v>14</v>
      </c>
      <c r="B29" t="s">
        <v>487</v>
      </c>
      <c r="C29">
        <v>2</v>
      </c>
      <c r="D29">
        <v>1</v>
      </c>
      <c r="E29">
        <v>1</v>
      </c>
      <c r="F29" s="76" t="s">
        <v>94</v>
      </c>
      <c r="G29" s="13" t="s">
        <v>457</v>
      </c>
      <c r="H29" s="64">
        <v>6.5928240740740739E-3</v>
      </c>
      <c r="I29" s="19"/>
      <c r="J29" s="16"/>
      <c r="L29" s="11"/>
      <c r="N29" s="19"/>
      <c r="O29" s="16"/>
      <c r="Q29" s="11"/>
      <c r="S29" s="19"/>
      <c r="T29" s="16"/>
      <c r="V29" s="11"/>
      <c r="X29" s="19"/>
      <c r="Y29" s="16"/>
      <c r="AA29" s="11"/>
      <c r="AC29" s="29"/>
      <c r="AD29" s="16"/>
      <c r="AF29" s="30">
        <v>1.5931712962962963E-3</v>
      </c>
      <c r="AH29" s="29"/>
      <c r="AI29" s="16"/>
      <c r="AK29" s="30">
        <v>3.1645833333333335E-3</v>
      </c>
      <c r="AM29" s="29"/>
      <c r="AN29" s="16"/>
      <c r="AP29" s="30"/>
      <c r="AR29" s="29">
        <v>6.5928240740740739E-3</v>
      </c>
      <c r="AS29" s="17">
        <v>1</v>
      </c>
      <c r="AT29" s="34" t="s">
        <v>94</v>
      </c>
      <c r="AU29" s="30">
        <v>6.5928240740740739E-3</v>
      </c>
      <c r="AW29" s="29"/>
      <c r="AX29" s="16"/>
      <c r="AZ29" s="30">
        <v>1.2551620370370371E-2</v>
      </c>
      <c r="BB29" s="29">
        <v>2.4203703703703703E-2</v>
      </c>
      <c r="BC29" s="17">
        <v>1</v>
      </c>
      <c r="BD29" s="35" t="s">
        <v>95</v>
      </c>
      <c r="BE29" s="30">
        <v>2.4203703703703703E-2</v>
      </c>
      <c r="BG29" s="19"/>
      <c r="BH29" s="16"/>
      <c r="BJ29" s="11"/>
      <c r="BK29" s="5"/>
    </row>
    <row r="30" spans="1:63" x14ac:dyDescent="0.25">
      <c r="A30" s="4" t="s">
        <v>470</v>
      </c>
      <c r="B30" s="4" t="s">
        <v>311</v>
      </c>
      <c r="C30" s="4">
        <v>2</v>
      </c>
      <c r="D30" s="4">
        <v>2</v>
      </c>
      <c r="E30" s="4"/>
      <c r="F30" s="77" t="s">
        <v>95</v>
      </c>
      <c r="G30" s="14" t="s">
        <v>457</v>
      </c>
      <c r="H30" s="75">
        <v>6.9581018518518516E-3</v>
      </c>
      <c r="I30" s="20"/>
      <c r="J30" s="21"/>
      <c r="K30" s="4"/>
      <c r="L30" s="22"/>
      <c r="M30" s="4"/>
      <c r="N30" s="20"/>
      <c r="O30" s="21"/>
      <c r="P30" s="4"/>
      <c r="Q30" s="22"/>
      <c r="R30" s="4"/>
      <c r="S30" s="20"/>
      <c r="T30" s="21"/>
      <c r="U30" s="4"/>
      <c r="V30" s="22"/>
      <c r="W30" s="4"/>
      <c r="X30" s="20"/>
      <c r="Y30" s="21"/>
      <c r="Z30" s="4"/>
      <c r="AA30" s="22"/>
      <c r="AB30" s="4"/>
      <c r="AC30" s="31"/>
      <c r="AD30" s="21"/>
      <c r="AE30" s="4"/>
      <c r="AF30" s="32">
        <v>1.6613425925925925E-3</v>
      </c>
      <c r="AG30" s="4"/>
      <c r="AH30" s="31">
        <v>3.3366898148148149E-3</v>
      </c>
      <c r="AI30" s="50">
        <v>2</v>
      </c>
      <c r="AJ30" s="4"/>
      <c r="AK30" s="32">
        <v>3.2774305555555556E-3</v>
      </c>
      <c r="AL30" s="4"/>
      <c r="AM30" s="31"/>
      <c r="AN30" s="21"/>
      <c r="AO30" s="4"/>
      <c r="AP30" s="32">
        <v>3.5987268518518521E-3</v>
      </c>
      <c r="AQ30" s="4"/>
      <c r="AR30" s="31">
        <v>6.9581018518518516E-3</v>
      </c>
      <c r="AS30" s="50">
        <v>2</v>
      </c>
      <c r="AT30" s="47" t="s">
        <v>95</v>
      </c>
      <c r="AU30" s="32">
        <v>6.9581018518518516E-3</v>
      </c>
      <c r="AV30" s="4"/>
      <c r="AW30" s="31">
        <v>1.2404861111111111E-2</v>
      </c>
      <c r="AX30" s="50">
        <v>2</v>
      </c>
      <c r="AY30" s="4"/>
      <c r="AZ30" s="32">
        <v>1.2404861111111111E-2</v>
      </c>
      <c r="BA30" s="4"/>
      <c r="BB30" s="31"/>
      <c r="BC30" s="21"/>
      <c r="BD30" s="4"/>
      <c r="BE30" s="32"/>
      <c r="BF30" s="4"/>
      <c r="BG30" s="20"/>
      <c r="BH30" s="21"/>
      <c r="BI30" s="4"/>
      <c r="BJ30" s="22"/>
      <c r="BK30" s="6"/>
    </row>
  </sheetData>
  <mergeCells count="18">
    <mergeCell ref="BG1:BK1"/>
    <mergeCell ref="AC1:AG1"/>
    <mergeCell ref="AH1:AL1"/>
    <mergeCell ref="AM1:AQ1"/>
    <mergeCell ref="AR1:AV1"/>
    <mergeCell ref="AW1:BA1"/>
    <mergeCell ref="BB1:BF1"/>
    <mergeCell ref="A6:B6"/>
    <mergeCell ref="X1:AB1"/>
    <mergeCell ref="A2:B2"/>
    <mergeCell ref="A3:B3"/>
    <mergeCell ref="A4:B4"/>
    <mergeCell ref="A5:B5"/>
    <mergeCell ref="C6:E6"/>
    <mergeCell ref="F6:H6"/>
    <mergeCell ref="I1:M1"/>
    <mergeCell ref="N1:R1"/>
    <mergeCell ref="S1:W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0B23-4FA1-4EA3-9458-5C7C6A6D8802}">
  <dimension ref="A1:BU66"/>
  <sheetViews>
    <sheetView workbookViewId="0">
      <pane xSplit="2" ySplit="8" topLeftCell="Q3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1.57031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1.140625" bestFit="1" customWidth="1"/>
    <col min="8" max="8" width="8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7.140625" bestFit="1" customWidth="1"/>
    <col min="25" max="25" width="6.140625" bestFit="1" customWidth="1"/>
    <col min="26" max="26" width="8" bestFit="1" customWidth="1"/>
    <col min="27" max="27" width="7.1406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12.5703125" bestFit="1" customWidth="1"/>
    <col min="39" max="39" width="8.140625" bestFit="1" customWidth="1"/>
    <col min="40" max="40" width="6.140625" bestFit="1" customWidth="1"/>
    <col min="41" max="41" width="8" bestFit="1" customWidth="1"/>
    <col min="42" max="42" width="8.140625" bestFit="1" customWidth="1"/>
    <col min="43" max="43" width="2.285156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5.28515625" bestFit="1" customWidth="1"/>
    <col min="50" max="50" width="6.140625" bestFit="1" customWidth="1"/>
    <col min="51" max="51" width="7.140625" bestFit="1" customWidth="1"/>
    <col min="52" max="52" width="4.5703125" bestFit="1" customWidth="1"/>
    <col min="53" max="53" width="2.28515625" bestFit="1" customWidth="1"/>
    <col min="54" max="54" width="5.28515625" bestFit="1" customWidth="1"/>
    <col min="55" max="55" width="6.140625" bestFit="1" customWidth="1"/>
    <col min="56" max="56" width="7.140625" bestFit="1" customWidth="1"/>
    <col min="57" max="57" width="4.5703125" bestFit="1" customWidth="1"/>
    <col min="58" max="58" width="2.28515625" bestFit="1" customWidth="1"/>
    <col min="59" max="59" width="5.28515625" bestFit="1" customWidth="1"/>
    <col min="60" max="60" width="6.140625" bestFit="1" customWidth="1"/>
    <col min="61" max="61" width="7.140625" bestFit="1" customWidth="1"/>
    <col min="62" max="62" width="5.5703125" bestFit="1" customWidth="1"/>
    <col min="63" max="63" width="7.28515625" bestFit="1" customWidth="1"/>
    <col min="64" max="64" width="5.5703125" bestFit="1" customWidth="1"/>
    <col min="65" max="65" width="6.140625" bestFit="1" customWidth="1"/>
    <col min="66" max="66" width="7.140625" bestFit="1" customWidth="1"/>
    <col min="67" max="67" width="5.5703125" bestFit="1" customWidth="1"/>
    <col min="68" max="68" width="2.28515625" bestFit="1" customWidth="1"/>
    <col min="69" max="69" width="5.28515625" bestFit="1" customWidth="1"/>
    <col min="70" max="70" width="6.140625" bestFit="1" customWidth="1"/>
    <col min="71" max="71" width="7.140625" bestFit="1" customWidth="1"/>
    <col min="72" max="72" width="5.5703125" bestFit="1" customWidth="1"/>
    <col min="73" max="73" width="10.85546875" bestFit="1" customWidth="1"/>
    <col min="74" max="74" width="6.140625" bestFit="1" customWidth="1"/>
    <col min="75" max="75" width="7.140625" bestFit="1" customWidth="1"/>
    <col min="76" max="76" width="5.5703125" bestFit="1" customWidth="1"/>
    <col min="77" max="77" width="2.28515625" bestFit="1" customWidth="1"/>
    <col min="78" max="78" width="5.28515625" bestFit="1" customWidth="1"/>
    <col min="79" max="79" width="6.140625" bestFit="1" customWidth="1"/>
    <col min="80" max="80" width="7.140625" bestFit="1" customWidth="1"/>
    <col min="81" max="81" width="5.5703125" bestFit="1" customWidth="1"/>
    <col min="82" max="82" width="10.85546875" bestFit="1" customWidth="1"/>
  </cols>
  <sheetData>
    <row r="1" spans="1:73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88</v>
      </c>
      <c r="Y1" s="191"/>
      <c r="Z1" s="191"/>
      <c r="AA1" s="191"/>
      <c r="AB1" s="191"/>
      <c r="AC1" s="190" t="s">
        <v>89</v>
      </c>
      <c r="AD1" s="191"/>
      <c r="AE1" s="191"/>
      <c r="AF1" s="191"/>
      <c r="AG1" s="191"/>
      <c r="AH1" s="190" t="s">
        <v>90</v>
      </c>
      <c r="AI1" s="191"/>
      <c r="AJ1" s="191"/>
      <c r="AK1" s="191"/>
      <c r="AL1" s="191"/>
      <c r="AM1" s="190" t="s">
        <v>457</v>
      </c>
      <c r="AN1" s="191"/>
      <c r="AO1" s="191"/>
      <c r="AP1" s="191"/>
      <c r="AQ1" s="191"/>
      <c r="AR1" s="190" t="s">
        <v>458</v>
      </c>
      <c r="AS1" s="191"/>
      <c r="AT1" s="191"/>
      <c r="AU1" s="191"/>
      <c r="AV1" s="191"/>
      <c r="AW1" s="190" t="s">
        <v>92</v>
      </c>
      <c r="AX1" s="191"/>
      <c r="AY1" s="191"/>
      <c r="AZ1" s="191"/>
      <c r="BA1" s="191"/>
      <c r="BB1" s="190" t="s">
        <v>96</v>
      </c>
      <c r="BC1" s="191"/>
      <c r="BD1" s="191"/>
      <c r="BE1" s="191"/>
      <c r="BF1" s="191"/>
      <c r="BG1" s="190" t="s">
        <v>97</v>
      </c>
      <c r="BH1" s="191"/>
      <c r="BI1" s="191"/>
      <c r="BJ1" s="191"/>
      <c r="BK1" s="191"/>
      <c r="BL1" s="190" t="s">
        <v>101</v>
      </c>
      <c r="BM1" s="191"/>
      <c r="BN1" s="191"/>
      <c r="BO1" s="191"/>
      <c r="BP1" s="191"/>
      <c r="BQ1" s="190" t="s">
        <v>194</v>
      </c>
      <c r="BR1" s="191"/>
      <c r="BS1" s="191"/>
      <c r="BT1" s="191"/>
      <c r="BU1" s="195"/>
    </row>
    <row r="2" spans="1:73" x14ac:dyDescent="0.25">
      <c r="A2" s="196" t="s">
        <v>130</v>
      </c>
      <c r="B2" s="185"/>
      <c r="I2" s="2"/>
      <c r="N2" s="2"/>
      <c r="P2" s="15">
        <v>10.8</v>
      </c>
      <c r="S2" s="2"/>
      <c r="U2" s="15">
        <v>21.8</v>
      </c>
      <c r="X2" s="2"/>
      <c r="Z2" s="28">
        <v>1.2662037037037036E-3</v>
      </c>
      <c r="AC2" s="2"/>
      <c r="AE2" s="28">
        <v>2.5328703703703707E-3</v>
      </c>
      <c r="AH2" s="2"/>
      <c r="AJ2" s="28">
        <v>2.7518518518518521E-3</v>
      </c>
      <c r="AM2" s="2"/>
      <c r="AO2" s="28">
        <v>5.2682870370370366E-3</v>
      </c>
      <c r="AR2" s="2"/>
      <c r="AT2" s="28">
        <v>9.0996527777777777E-3</v>
      </c>
      <c r="AW2" s="2"/>
      <c r="AY2" s="15">
        <v>7.51</v>
      </c>
      <c r="BB2" s="2"/>
      <c r="BD2" s="15">
        <v>2.0699999999999998</v>
      </c>
      <c r="BG2" s="2"/>
      <c r="BI2" s="15">
        <v>14.45</v>
      </c>
      <c r="BL2" s="2"/>
      <c r="BN2" s="15">
        <v>51.12</v>
      </c>
      <c r="BQ2" s="2"/>
      <c r="BS2" s="15">
        <v>39.46</v>
      </c>
      <c r="BU2" s="5"/>
    </row>
    <row r="3" spans="1:73" x14ac:dyDescent="0.25">
      <c r="A3" s="196" t="s">
        <v>131</v>
      </c>
      <c r="B3" s="185"/>
      <c r="I3" s="2"/>
      <c r="K3" s="15">
        <v>7.2</v>
      </c>
      <c r="N3" s="2"/>
      <c r="S3" s="2"/>
      <c r="U3" s="15">
        <v>22.5</v>
      </c>
      <c r="X3" s="2"/>
      <c r="Z3" s="28">
        <v>1.2986111111111113E-3</v>
      </c>
      <c r="AC3" s="2"/>
      <c r="AE3" s="28">
        <v>2.5182870370370372E-3</v>
      </c>
      <c r="AH3" s="2"/>
      <c r="AJ3" s="28">
        <v>2.7109953703703701E-3</v>
      </c>
      <c r="AM3" s="2"/>
      <c r="AO3" s="28">
        <v>5.2942129629629632E-3</v>
      </c>
      <c r="AR3" s="2"/>
      <c r="AT3" s="28">
        <v>1.0013541666666665E-2</v>
      </c>
      <c r="AW3" s="2"/>
      <c r="AY3" s="15">
        <v>7.35</v>
      </c>
      <c r="BB3" s="2"/>
      <c r="BD3" s="15">
        <v>2.0299999999999998</v>
      </c>
      <c r="BG3" s="2"/>
      <c r="BI3" s="15">
        <v>12.54</v>
      </c>
      <c r="BL3" s="2"/>
      <c r="BQ3" s="2"/>
      <c r="BU3" s="5"/>
    </row>
    <row r="4" spans="1:73" x14ac:dyDescent="0.25">
      <c r="A4" s="184" t="s">
        <v>0</v>
      </c>
      <c r="B4" s="185"/>
      <c r="I4" s="2"/>
      <c r="K4" s="15">
        <v>6.95</v>
      </c>
      <c r="N4" s="2"/>
      <c r="P4" s="15">
        <v>10.7</v>
      </c>
      <c r="S4" s="2"/>
      <c r="U4" s="15">
        <v>21.6</v>
      </c>
      <c r="X4" s="2"/>
      <c r="Z4" s="28">
        <v>1.2939814814814815E-3</v>
      </c>
      <c r="AC4" s="2"/>
      <c r="AE4" s="28">
        <v>2.6562500000000002E-3</v>
      </c>
      <c r="AH4" s="2"/>
      <c r="AJ4" s="28">
        <v>2.8783716458333337E-3</v>
      </c>
      <c r="AM4" s="2"/>
      <c r="AO4" s="28">
        <v>5.7523148148148143E-3</v>
      </c>
      <c r="AR4" s="2"/>
      <c r="AT4" s="28">
        <v>9.9537037037037042E-3</v>
      </c>
      <c r="AW4" s="2"/>
      <c r="AY4" s="15">
        <v>7.05</v>
      </c>
      <c r="BB4" s="2"/>
      <c r="BD4" s="15">
        <v>2.0299999999999998</v>
      </c>
      <c r="BG4" s="2"/>
      <c r="BI4" s="15">
        <v>14.55</v>
      </c>
      <c r="BL4" s="2"/>
      <c r="BN4" s="15">
        <v>57.3</v>
      </c>
      <c r="BQ4" s="2"/>
      <c r="BS4" s="15">
        <v>45.05</v>
      </c>
      <c r="BU4" s="5"/>
    </row>
    <row r="5" spans="1:73" x14ac:dyDescent="0.25">
      <c r="A5" s="186" t="s">
        <v>1</v>
      </c>
      <c r="B5" s="185"/>
      <c r="I5" s="2"/>
      <c r="K5" s="15">
        <v>7.05</v>
      </c>
      <c r="N5" s="2"/>
      <c r="P5" s="15">
        <v>10.9</v>
      </c>
      <c r="S5" s="2"/>
      <c r="U5" s="15">
        <v>22</v>
      </c>
      <c r="X5" s="2"/>
      <c r="Z5" s="28">
        <v>1.3194444444444443E-3</v>
      </c>
      <c r="AC5" s="2"/>
      <c r="AE5" s="28">
        <v>2.7199074074074074E-3</v>
      </c>
      <c r="AH5" s="2"/>
      <c r="AJ5" s="28">
        <v>2.9473522299382714E-3</v>
      </c>
      <c r="AM5" s="2"/>
      <c r="AO5" s="28">
        <v>5.8854166666666664E-3</v>
      </c>
      <c r="AR5" s="2"/>
      <c r="AT5" s="28">
        <v>1.0266203703703703E-2</v>
      </c>
      <c r="AW5" s="2"/>
      <c r="AY5" s="15">
        <v>6.75</v>
      </c>
      <c r="BB5" s="2"/>
      <c r="BD5" s="15">
        <v>1.96</v>
      </c>
      <c r="BG5" s="2"/>
      <c r="BI5" s="15">
        <v>13.6</v>
      </c>
      <c r="BL5" s="2"/>
      <c r="BN5" s="15">
        <v>53.7</v>
      </c>
      <c r="BQ5" s="2"/>
      <c r="BS5" s="15">
        <v>41.25</v>
      </c>
      <c r="BU5" s="5"/>
    </row>
    <row r="6" spans="1:73" x14ac:dyDescent="0.25">
      <c r="A6" s="187" t="s">
        <v>2</v>
      </c>
      <c r="B6" s="185"/>
      <c r="C6" s="192" t="s">
        <v>8</v>
      </c>
      <c r="D6" s="192"/>
      <c r="E6" s="192"/>
      <c r="F6" s="197" t="s">
        <v>65</v>
      </c>
      <c r="G6" s="198"/>
      <c r="H6" s="198"/>
      <c r="I6" s="2"/>
      <c r="K6" s="15">
        <v>7.15</v>
      </c>
      <c r="N6" s="2"/>
      <c r="P6" s="15">
        <v>11.1</v>
      </c>
      <c r="S6" s="2"/>
      <c r="U6" s="15">
        <v>22.4</v>
      </c>
      <c r="X6" s="2"/>
      <c r="Z6" s="28">
        <v>1.3518518518518521E-3</v>
      </c>
      <c r="AC6" s="2"/>
      <c r="AE6" s="28">
        <v>2.7835648148148151E-3</v>
      </c>
      <c r="AH6" s="2"/>
      <c r="AJ6" s="28">
        <v>3.0163328140432101E-3</v>
      </c>
      <c r="AM6" s="2"/>
      <c r="AO6" s="28">
        <v>6.0590277777777778E-3</v>
      </c>
      <c r="AR6" s="2"/>
      <c r="AT6" s="28">
        <v>1.0636574074074074E-2</v>
      </c>
      <c r="AW6" s="2"/>
      <c r="AY6" s="15">
        <v>6.45</v>
      </c>
      <c r="BB6" s="2"/>
      <c r="BD6" s="15">
        <v>1.9</v>
      </c>
      <c r="BG6" s="2"/>
      <c r="BI6" s="15">
        <v>12.35</v>
      </c>
      <c r="BL6" s="2"/>
      <c r="BN6" s="15">
        <v>48.1</v>
      </c>
      <c r="BQ6" s="2"/>
      <c r="BS6" s="15">
        <v>37.25</v>
      </c>
      <c r="BU6" s="5"/>
    </row>
    <row r="7" spans="1:73" hidden="1" x14ac:dyDescent="0.25">
      <c r="F7" s="2"/>
      <c r="I7" s="2"/>
      <c r="N7" s="2"/>
      <c r="S7" s="2"/>
      <c r="X7" s="2"/>
      <c r="AC7" s="2"/>
      <c r="AH7" s="2"/>
      <c r="AM7" s="2"/>
      <c r="AR7" s="2"/>
      <c r="AW7" s="2"/>
      <c r="BB7" s="2"/>
      <c r="BG7" s="2"/>
      <c r="BL7" s="2"/>
      <c r="BQ7" s="2"/>
      <c r="BU7" s="5"/>
    </row>
    <row r="8" spans="1:73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71</v>
      </c>
      <c r="G8" s="1" t="s">
        <v>69</v>
      </c>
      <c r="H8" s="1" t="s">
        <v>70</v>
      </c>
      <c r="I8" s="42" t="s">
        <v>70</v>
      </c>
      <c r="J8" s="1" t="s">
        <v>76</v>
      </c>
      <c r="K8" s="1" t="s">
        <v>71</v>
      </c>
      <c r="L8" s="1" t="s">
        <v>77</v>
      </c>
      <c r="M8" s="1" t="s">
        <v>78</v>
      </c>
      <c r="N8" s="42" t="s">
        <v>70</v>
      </c>
      <c r="O8" s="1" t="s">
        <v>76</v>
      </c>
      <c r="P8" s="1" t="s">
        <v>71</v>
      </c>
      <c r="Q8" s="1" t="s">
        <v>77</v>
      </c>
      <c r="R8" s="1" t="s">
        <v>81</v>
      </c>
      <c r="S8" s="42" t="s">
        <v>70</v>
      </c>
      <c r="T8" s="1" t="s">
        <v>76</v>
      </c>
      <c r="U8" s="1" t="s">
        <v>71</v>
      </c>
      <c r="V8" s="1" t="s">
        <v>77</v>
      </c>
      <c r="W8" s="1" t="s">
        <v>81</v>
      </c>
      <c r="X8" s="42" t="s">
        <v>70</v>
      </c>
      <c r="Y8" s="1" t="s">
        <v>76</v>
      </c>
      <c r="Z8" s="1" t="s">
        <v>71</v>
      </c>
      <c r="AA8" s="1" t="s">
        <v>77</v>
      </c>
      <c r="AB8" s="1" t="s">
        <v>81</v>
      </c>
      <c r="AC8" s="42" t="s">
        <v>70</v>
      </c>
      <c r="AD8" s="1" t="s">
        <v>76</v>
      </c>
      <c r="AE8" s="1" t="s">
        <v>71</v>
      </c>
      <c r="AF8" s="1" t="s">
        <v>77</v>
      </c>
      <c r="AG8" s="1" t="s">
        <v>81</v>
      </c>
      <c r="AH8" s="42" t="s">
        <v>70</v>
      </c>
      <c r="AI8" s="1" t="s">
        <v>76</v>
      </c>
      <c r="AJ8" s="1" t="s">
        <v>71</v>
      </c>
      <c r="AK8" s="1" t="s">
        <v>77</v>
      </c>
      <c r="AL8" s="1" t="s">
        <v>91</v>
      </c>
      <c r="AM8" s="42" t="s">
        <v>70</v>
      </c>
      <c r="AN8" s="1" t="s">
        <v>76</v>
      </c>
      <c r="AO8" s="1" t="s">
        <v>71</v>
      </c>
      <c r="AP8" s="1" t="s">
        <v>77</v>
      </c>
      <c r="AQ8" s="1" t="s">
        <v>81</v>
      </c>
      <c r="AR8" s="42" t="s">
        <v>70</v>
      </c>
      <c r="AS8" s="1" t="s">
        <v>76</v>
      </c>
      <c r="AT8" s="1" t="s">
        <v>71</v>
      </c>
      <c r="AU8" s="1" t="s">
        <v>77</v>
      </c>
      <c r="AV8" s="1" t="s">
        <v>81</v>
      </c>
      <c r="AW8" s="42" t="s">
        <v>70</v>
      </c>
      <c r="AX8" s="1" t="s">
        <v>76</v>
      </c>
      <c r="AY8" s="1" t="s">
        <v>71</v>
      </c>
      <c r="AZ8" s="1" t="s">
        <v>77</v>
      </c>
      <c r="BA8" s="1" t="s">
        <v>81</v>
      </c>
      <c r="BB8" s="42" t="s">
        <v>70</v>
      </c>
      <c r="BC8" s="1" t="s">
        <v>76</v>
      </c>
      <c r="BD8" s="1" t="s">
        <v>71</v>
      </c>
      <c r="BE8" s="1" t="s">
        <v>77</v>
      </c>
      <c r="BF8" s="1" t="s">
        <v>81</v>
      </c>
      <c r="BG8" s="42" t="s">
        <v>70</v>
      </c>
      <c r="BH8" s="1" t="s">
        <v>76</v>
      </c>
      <c r="BI8" s="1" t="s">
        <v>71</v>
      </c>
      <c r="BJ8" s="1" t="s">
        <v>77</v>
      </c>
      <c r="BK8" s="1" t="s">
        <v>81</v>
      </c>
      <c r="BL8" s="42" t="s">
        <v>70</v>
      </c>
      <c r="BM8" s="1" t="s">
        <v>76</v>
      </c>
      <c r="BN8" s="1" t="s">
        <v>71</v>
      </c>
      <c r="BO8" s="1" t="s">
        <v>77</v>
      </c>
      <c r="BP8" s="1" t="s">
        <v>81</v>
      </c>
      <c r="BQ8" s="42" t="s">
        <v>70</v>
      </c>
      <c r="BR8" s="1" t="s">
        <v>76</v>
      </c>
      <c r="BS8" s="1" t="s">
        <v>71</v>
      </c>
      <c r="BT8" s="1" t="s">
        <v>77</v>
      </c>
      <c r="BU8" s="45" t="s">
        <v>81</v>
      </c>
    </row>
    <row r="9" spans="1:73" x14ac:dyDescent="0.25">
      <c r="A9" t="s">
        <v>491</v>
      </c>
      <c r="B9" t="s">
        <v>506</v>
      </c>
      <c r="C9">
        <v>1</v>
      </c>
      <c r="D9">
        <v>1</v>
      </c>
      <c r="F9" s="2"/>
      <c r="I9" s="19"/>
      <c r="J9" s="16"/>
      <c r="L9" s="11"/>
      <c r="N9" s="19"/>
      <c r="O9" s="16"/>
      <c r="Q9" s="11"/>
      <c r="S9" s="19"/>
      <c r="T9" s="16"/>
      <c r="V9" s="11"/>
      <c r="X9" s="29"/>
      <c r="Y9" s="16"/>
      <c r="AA9" s="30"/>
      <c r="AC9" s="29"/>
      <c r="AD9" s="16"/>
      <c r="AF9" s="30"/>
      <c r="AH9" s="29"/>
      <c r="AI9" s="16"/>
      <c r="AK9" s="30"/>
      <c r="AM9" s="29">
        <v>7.0231481481481473E-3</v>
      </c>
      <c r="AN9" s="16">
        <v>6</v>
      </c>
      <c r="AP9" s="30">
        <v>7.0231481481481473E-3</v>
      </c>
      <c r="AR9" s="29"/>
      <c r="AS9" s="16"/>
      <c r="AU9" s="30"/>
      <c r="AW9" s="19"/>
      <c r="AX9" s="16"/>
      <c r="AZ9" s="11"/>
      <c r="BB9" s="19"/>
      <c r="BC9" s="16"/>
      <c r="BE9" s="11"/>
      <c r="BG9" s="19"/>
      <c r="BH9" s="16"/>
      <c r="BJ9" s="11"/>
      <c r="BL9" s="19"/>
      <c r="BM9" s="16"/>
      <c r="BO9" s="11"/>
      <c r="BQ9" s="19"/>
      <c r="BR9" s="16"/>
      <c r="BT9" s="11"/>
      <c r="BU9" s="5"/>
    </row>
    <row r="10" spans="1:73" x14ac:dyDescent="0.25">
      <c r="A10" t="s">
        <v>345</v>
      </c>
      <c r="B10" t="s">
        <v>507</v>
      </c>
      <c r="C10">
        <v>5</v>
      </c>
      <c r="D10">
        <v>5</v>
      </c>
      <c r="F10" s="2"/>
      <c r="I10" s="19"/>
      <c r="J10" s="16"/>
      <c r="L10" s="11"/>
      <c r="N10" s="19"/>
      <c r="O10" s="16"/>
      <c r="Q10" s="11"/>
      <c r="S10" s="19"/>
      <c r="T10" s="16"/>
      <c r="V10" s="11"/>
      <c r="X10" s="29">
        <v>1.5520833333333333E-3</v>
      </c>
      <c r="Y10" s="16">
        <v>7</v>
      </c>
      <c r="AA10" s="30">
        <v>1.5520833333333333E-3</v>
      </c>
      <c r="AC10" s="29">
        <v>3.0528935185185182E-3</v>
      </c>
      <c r="AD10" s="16">
        <v>10</v>
      </c>
      <c r="AF10" s="30">
        <v>3.0528935185185182E-3</v>
      </c>
      <c r="AH10" s="29">
        <v>3.2800925925925923E-3</v>
      </c>
      <c r="AI10" s="25">
        <v>4</v>
      </c>
      <c r="AK10" s="30">
        <v>3.2800925925925923E-3</v>
      </c>
      <c r="AL10" s="30">
        <v>3.0572401660860283E-3</v>
      </c>
      <c r="AM10" s="29">
        <v>6.4311342592592588E-3</v>
      </c>
      <c r="AN10" s="26">
        <v>3</v>
      </c>
      <c r="AP10" s="30">
        <v>6.4311342592592588E-3</v>
      </c>
      <c r="AR10" s="29">
        <v>1.1388425925925927E-2</v>
      </c>
      <c r="AS10" s="25">
        <v>4</v>
      </c>
      <c r="AU10" s="30">
        <v>1.1388425925925927E-2</v>
      </c>
      <c r="AW10" s="19"/>
      <c r="AX10" s="16"/>
      <c r="AZ10" s="11"/>
      <c r="BB10" s="19"/>
      <c r="BC10" s="16"/>
      <c r="BE10" s="11"/>
      <c r="BG10" s="19"/>
      <c r="BH10" s="16"/>
      <c r="BJ10" s="11"/>
      <c r="BL10" s="19"/>
      <c r="BM10" s="16"/>
      <c r="BO10" s="11"/>
      <c r="BQ10" s="19"/>
      <c r="BR10" s="16"/>
      <c r="BT10" s="11"/>
      <c r="BU10" s="5"/>
    </row>
    <row r="11" spans="1:73" x14ac:dyDescent="0.25">
      <c r="A11" t="s">
        <v>416</v>
      </c>
      <c r="B11" t="s">
        <v>159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29"/>
      <c r="Y11" s="16"/>
      <c r="AA11" s="30"/>
      <c r="AC11" s="29"/>
      <c r="AD11" s="16"/>
      <c r="AF11" s="30"/>
      <c r="AH11" s="29"/>
      <c r="AI11" s="16"/>
      <c r="AK11" s="30"/>
      <c r="AM11" s="29"/>
      <c r="AN11" s="16"/>
      <c r="AP11" s="30"/>
      <c r="AR11" s="29"/>
      <c r="AS11" s="16"/>
      <c r="AU11" s="30"/>
      <c r="AW11" s="19"/>
      <c r="AX11" s="16"/>
      <c r="AZ11" s="11"/>
      <c r="BB11" s="19"/>
      <c r="BC11" s="16"/>
      <c r="BE11" s="11"/>
      <c r="BG11" s="19"/>
      <c r="BH11" s="16"/>
      <c r="BJ11" s="11"/>
      <c r="BL11" s="19"/>
      <c r="BM11" s="16"/>
      <c r="BO11" s="11"/>
      <c r="BQ11" s="19"/>
      <c r="BR11" s="16"/>
      <c r="BT11" s="11"/>
      <c r="BU11" s="5"/>
    </row>
    <row r="12" spans="1:73" x14ac:dyDescent="0.25">
      <c r="A12" t="s">
        <v>49</v>
      </c>
      <c r="B12" t="s">
        <v>508</v>
      </c>
      <c r="C12">
        <v>2</v>
      </c>
      <c r="D12">
        <v>2</v>
      </c>
      <c r="F12" s="76" t="s">
        <v>94</v>
      </c>
      <c r="G12" s="13" t="s">
        <v>458</v>
      </c>
      <c r="H12" s="64">
        <v>9.8490740740740743E-3</v>
      </c>
      <c r="I12" s="19"/>
      <c r="J12" s="16"/>
      <c r="L12" s="11"/>
      <c r="N12" s="19"/>
      <c r="O12" s="16"/>
      <c r="Q12" s="11"/>
      <c r="S12" s="19"/>
      <c r="T12" s="16"/>
      <c r="V12" s="11"/>
      <c r="X12" s="29"/>
      <c r="Y12" s="16"/>
      <c r="AA12" s="30">
        <v>1.3182870370370371E-3</v>
      </c>
      <c r="AC12" s="29">
        <v>2.7040509259259257E-3</v>
      </c>
      <c r="AD12" s="26">
        <v>3</v>
      </c>
      <c r="AE12" s="33" t="s">
        <v>93</v>
      </c>
      <c r="AF12" s="30">
        <v>2.6513888888888889E-3</v>
      </c>
      <c r="AH12" s="29"/>
      <c r="AI12" s="16"/>
      <c r="AK12" s="30">
        <v>2.937037037037037E-3</v>
      </c>
      <c r="AM12" s="29"/>
      <c r="AN12" s="16"/>
      <c r="AP12" s="30">
        <v>5.7849537037037036E-3</v>
      </c>
      <c r="AR12" s="29">
        <v>9.8490740740740743E-3</v>
      </c>
      <c r="AS12" s="24">
        <v>2</v>
      </c>
      <c r="AT12" s="34" t="s">
        <v>94</v>
      </c>
      <c r="AU12" s="30">
        <v>9.8490740740740743E-3</v>
      </c>
      <c r="AW12" s="19"/>
      <c r="AX12" s="16"/>
      <c r="AZ12" s="11"/>
      <c r="BB12" s="19"/>
      <c r="BC12" s="16"/>
      <c r="BE12" s="11"/>
      <c r="BG12" s="19"/>
      <c r="BH12" s="16"/>
      <c r="BJ12" s="11"/>
      <c r="BL12" s="19"/>
      <c r="BM12" s="16"/>
      <c r="BO12" s="11"/>
      <c r="BQ12" s="19"/>
      <c r="BR12" s="16"/>
      <c r="BT12" s="11"/>
      <c r="BU12" s="5"/>
    </row>
    <row r="13" spans="1:73" x14ac:dyDescent="0.25">
      <c r="A13" t="s">
        <v>385</v>
      </c>
      <c r="B13" t="s">
        <v>228</v>
      </c>
      <c r="F13" s="2"/>
      <c r="I13" s="19"/>
      <c r="J13" s="16"/>
      <c r="L13" s="11">
        <v>9.68</v>
      </c>
      <c r="N13" s="19"/>
      <c r="O13" s="16"/>
      <c r="Q13" s="11">
        <v>13.64</v>
      </c>
      <c r="S13" s="19"/>
      <c r="T13" s="16"/>
      <c r="V13" s="11">
        <v>28</v>
      </c>
      <c r="X13" s="29"/>
      <c r="Y13" s="16"/>
      <c r="AA13" s="30">
        <v>1.3680555555555555E-3</v>
      </c>
      <c r="AC13" s="29"/>
      <c r="AD13" s="16"/>
      <c r="AF13" s="30">
        <v>2.7246527777777777E-3</v>
      </c>
      <c r="AH13" s="29"/>
      <c r="AI13" s="16"/>
      <c r="AK13" s="30">
        <v>2.987847222222222E-3</v>
      </c>
      <c r="AM13" s="29"/>
      <c r="AN13" s="16"/>
      <c r="AP13" s="30">
        <v>5.8899305555555554E-3</v>
      </c>
      <c r="AR13" s="29"/>
      <c r="AS13" s="16"/>
      <c r="AU13" s="30"/>
      <c r="AW13" s="19"/>
      <c r="AX13" s="16"/>
      <c r="AZ13" s="11">
        <v>4.26</v>
      </c>
      <c r="BB13" s="19"/>
      <c r="BC13" s="16"/>
      <c r="BE13" s="11">
        <v>1.4</v>
      </c>
      <c r="BG13" s="19"/>
      <c r="BH13" s="16"/>
      <c r="BJ13" s="11"/>
      <c r="BL13" s="19"/>
      <c r="BM13" s="16"/>
      <c r="BO13" s="11"/>
      <c r="BQ13" s="19"/>
      <c r="BR13" s="16"/>
      <c r="BT13" s="11"/>
      <c r="BU13" s="5"/>
    </row>
    <row r="14" spans="1:73" x14ac:dyDescent="0.25">
      <c r="A14" t="s">
        <v>340</v>
      </c>
      <c r="B14" t="s">
        <v>509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29"/>
      <c r="Y14" s="16"/>
      <c r="AA14" s="30"/>
      <c r="AC14" s="29"/>
      <c r="AD14" s="16"/>
      <c r="AF14" s="30">
        <v>2.5363425925925926E-3</v>
      </c>
      <c r="AH14" s="29"/>
      <c r="AI14" s="16"/>
      <c r="AK14" s="30">
        <v>2.7195601851851851E-3</v>
      </c>
      <c r="AM14" s="29"/>
      <c r="AN14" s="16"/>
      <c r="AP14" s="30"/>
      <c r="AR14" s="29"/>
      <c r="AS14" s="16"/>
      <c r="AU14" s="30">
        <v>1.0000231481481481E-2</v>
      </c>
      <c r="AW14" s="19"/>
      <c r="AX14" s="16"/>
      <c r="AZ14" s="11"/>
      <c r="BB14" s="19"/>
      <c r="BC14" s="16"/>
      <c r="BE14" s="11"/>
      <c r="BG14" s="19"/>
      <c r="BH14" s="16"/>
      <c r="BJ14" s="11"/>
      <c r="BL14" s="19"/>
      <c r="BM14" s="16"/>
      <c r="BO14" s="11"/>
      <c r="BQ14" s="19"/>
      <c r="BR14" s="16"/>
      <c r="BT14" s="11"/>
      <c r="BU14" s="5"/>
    </row>
    <row r="15" spans="1:73" x14ac:dyDescent="0.25">
      <c r="A15" t="s">
        <v>201</v>
      </c>
      <c r="B15" t="s">
        <v>510</v>
      </c>
      <c r="C15">
        <v>1</v>
      </c>
      <c r="D15">
        <v>1</v>
      </c>
      <c r="F15" s="2"/>
      <c r="I15" s="19">
        <v>7.53</v>
      </c>
      <c r="J15" s="17">
        <v>1</v>
      </c>
      <c r="L15" s="11">
        <v>7.24</v>
      </c>
      <c r="M15" s="11">
        <v>11.883333333333335</v>
      </c>
      <c r="N15" s="19"/>
      <c r="O15" s="16"/>
      <c r="Q15" s="11">
        <v>11.43</v>
      </c>
      <c r="S15" s="19"/>
      <c r="T15" s="16"/>
      <c r="V15" s="11">
        <v>22.73</v>
      </c>
      <c r="X15" s="29"/>
      <c r="Y15" s="16"/>
      <c r="AA15" s="30">
        <v>1.6479166666666667E-3</v>
      </c>
      <c r="AC15" s="29"/>
      <c r="AD15" s="16"/>
      <c r="AF15" s="30">
        <v>3.4326388888888883E-3</v>
      </c>
      <c r="AH15" s="29"/>
      <c r="AI15" s="16"/>
      <c r="AK15" s="30"/>
      <c r="AM15" s="29"/>
      <c r="AN15" s="16"/>
      <c r="AP15" s="30"/>
      <c r="AR15" s="29"/>
      <c r="AS15" s="16"/>
      <c r="AU15" s="30"/>
      <c r="AW15" s="19"/>
      <c r="AX15" s="16"/>
      <c r="AZ15" s="11">
        <v>6.36</v>
      </c>
      <c r="BB15" s="19"/>
      <c r="BC15" s="16"/>
      <c r="BE15" s="11">
        <v>1.7</v>
      </c>
      <c r="BG15" s="19"/>
      <c r="BH15" s="16"/>
      <c r="BJ15" s="11"/>
      <c r="BL15" s="19"/>
      <c r="BM15" s="16"/>
      <c r="BO15" s="11">
        <v>27.84</v>
      </c>
      <c r="BQ15" s="19"/>
      <c r="BR15" s="16"/>
      <c r="BT15" s="11"/>
      <c r="BU15" s="5"/>
    </row>
    <row r="16" spans="1:73" x14ac:dyDescent="0.25">
      <c r="A16" t="s">
        <v>222</v>
      </c>
      <c r="B16" t="s">
        <v>511</v>
      </c>
      <c r="F16" s="2"/>
      <c r="I16" s="19"/>
      <c r="J16" s="16"/>
      <c r="L16" s="11"/>
      <c r="N16" s="19"/>
      <c r="O16" s="16"/>
      <c r="Q16" s="11"/>
      <c r="S16" s="19"/>
      <c r="T16" s="16"/>
      <c r="V16" s="11"/>
      <c r="X16" s="29"/>
      <c r="Y16" s="16"/>
      <c r="AA16" s="30"/>
      <c r="AC16" s="29"/>
      <c r="AD16" s="16"/>
      <c r="AF16" s="30"/>
      <c r="AH16" s="29"/>
      <c r="AI16" s="16"/>
      <c r="AK16" s="30"/>
      <c r="AM16" s="29"/>
      <c r="AN16" s="16"/>
      <c r="AP16" s="30"/>
      <c r="AR16" s="29"/>
      <c r="AS16" s="16"/>
      <c r="AU16" s="30"/>
      <c r="AW16" s="19"/>
      <c r="AX16" s="16"/>
      <c r="AZ16" s="11"/>
      <c r="BB16" s="19"/>
      <c r="BC16" s="16"/>
      <c r="BE16" s="11"/>
      <c r="BG16" s="19"/>
      <c r="BH16" s="16"/>
      <c r="BJ16" s="11"/>
      <c r="BL16" s="19"/>
      <c r="BM16" s="16"/>
      <c r="BO16" s="11"/>
      <c r="BQ16" s="19"/>
      <c r="BR16" s="16"/>
      <c r="BT16" s="11"/>
      <c r="BU16" s="5"/>
    </row>
    <row r="17" spans="1:73" x14ac:dyDescent="0.25">
      <c r="A17" t="s">
        <v>113</v>
      </c>
      <c r="B17" t="s">
        <v>512</v>
      </c>
      <c r="F17" s="2"/>
      <c r="I17" s="19"/>
      <c r="J17" s="16"/>
      <c r="L17" s="11"/>
      <c r="N17" s="19"/>
      <c r="O17" s="16"/>
      <c r="Q17" s="11"/>
      <c r="S17" s="19"/>
      <c r="T17" s="16"/>
      <c r="V17" s="11"/>
      <c r="X17" s="29"/>
      <c r="Y17" s="16"/>
      <c r="AA17" s="30"/>
      <c r="AC17" s="29"/>
      <c r="AD17" s="16"/>
      <c r="AF17" s="30"/>
      <c r="AH17" s="29"/>
      <c r="AI17" s="16"/>
      <c r="AK17" s="30"/>
      <c r="AM17" s="29"/>
      <c r="AN17" s="16"/>
      <c r="AP17" s="30">
        <v>8.4953703703703701E-3</v>
      </c>
      <c r="AR17" s="29"/>
      <c r="AS17" s="16"/>
      <c r="AU17" s="30"/>
      <c r="AW17" s="19"/>
      <c r="AX17" s="16"/>
      <c r="AZ17" s="11"/>
      <c r="BB17" s="19"/>
      <c r="BC17" s="16"/>
      <c r="BE17" s="11"/>
      <c r="BG17" s="19"/>
      <c r="BH17" s="16"/>
      <c r="BJ17" s="11"/>
      <c r="BL17" s="19"/>
      <c r="BM17" s="16"/>
      <c r="BO17" s="11"/>
      <c r="BQ17" s="19"/>
      <c r="BR17" s="16"/>
      <c r="BT17" s="11"/>
      <c r="BU17" s="5"/>
    </row>
    <row r="18" spans="1:73" x14ac:dyDescent="0.25">
      <c r="A18" t="s">
        <v>492</v>
      </c>
      <c r="B18" t="s">
        <v>513</v>
      </c>
      <c r="F18" s="2"/>
      <c r="I18" s="19"/>
      <c r="J18" s="16"/>
      <c r="L18" s="11"/>
      <c r="N18" s="19"/>
      <c r="O18" s="16"/>
      <c r="Q18" s="11"/>
      <c r="S18" s="19"/>
      <c r="T18" s="16"/>
      <c r="V18" s="11"/>
      <c r="X18" s="29"/>
      <c r="Y18" s="16"/>
      <c r="AA18" s="30"/>
      <c r="AC18" s="29"/>
      <c r="AD18" s="16"/>
      <c r="AF18" s="30"/>
      <c r="AH18" s="29"/>
      <c r="AI18" s="16"/>
      <c r="AK18" s="30"/>
      <c r="AM18" s="29"/>
      <c r="AN18" s="16"/>
      <c r="AP18" s="30"/>
      <c r="AR18" s="29"/>
      <c r="AS18" s="16"/>
      <c r="AU18" s="30"/>
      <c r="AW18" s="19"/>
      <c r="AX18" s="16"/>
      <c r="AZ18" s="11"/>
      <c r="BB18" s="19"/>
      <c r="BC18" s="16"/>
      <c r="BE18" s="11"/>
      <c r="BG18" s="19"/>
      <c r="BH18" s="16"/>
      <c r="BJ18" s="11"/>
      <c r="BL18" s="19"/>
      <c r="BM18" s="16"/>
      <c r="BO18" s="11"/>
      <c r="BQ18" s="19"/>
      <c r="BR18" s="16"/>
      <c r="BT18" s="11"/>
      <c r="BU18" s="5"/>
    </row>
    <row r="19" spans="1:73" x14ac:dyDescent="0.25">
      <c r="A19" t="s">
        <v>202</v>
      </c>
      <c r="B19" t="s">
        <v>514</v>
      </c>
      <c r="F19" s="2"/>
      <c r="I19" s="19"/>
      <c r="J19" s="16"/>
      <c r="L19" s="11">
        <v>7.37</v>
      </c>
      <c r="N19" s="19"/>
      <c r="O19" s="16"/>
      <c r="Q19" s="11">
        <v>11.5</v>
      </c>
      <c r="S19" s="19"/>
      <c r="T19" s="16"/>
      <c r="V19" s="11">
        <v>23.31</v>
      </c>
      <c r="X19" s="29"/>
      <c r="Y19" s="16"/>
      <c r="AA19" s="30">
        <v>1.4553240740740742E-3</v>
      </c>
      <c r="AC19" s="29"/>
      <c r="AD19" s="16"/>
      <c r="AF19" s="30">
        <v>3.0868055555555557E-3</v>
      </c>
      <c r="AH19" s="29"/>
      <c r="AI19" s="16"/>
      <c r="AK19" s="30"/>
      <c r="AM19" s="29"/>
      <c r="AN19" s="16"/>
      <c r="AP19" s="30"/>
      <c r="AR19" s="29"/>
      <c r="AS19" s="16"/>
      <c r="AU19" s="30"/>
      <c r="AW19" s="19"/>
      <c r="AX19" s="16"/>
      <c r="AZ19" s="11">
        <v>6.87</v>
      </c>
      <c r="BB19" s="19"/>
      <c r="BC19" s="16"/>
      <c r="BE19" s="11">
        <v>1.88</v>
      </c>
      <c r="BG19" s="19"/>
      <c r="BH19" s="16"/>
      <c r="BJ19" s="11">
        <v>12.64</v>
      </c>
      <c r="BL19" s="19"/>
      <c r="BM19" s="16"/>
      <c r="BO19" s="11">
        <v>50.55</v>
      </c>
      <c r="BQ19" s="19"/>
      <c r="BR19" s="16"/>
      <c r="BT19" s="11">
        <v>36.04</v>
      </c>
      <c r="BU19" s="5"/>
    </row>
    <row r="20" spans="1:73" x14ac:dyDescent="0.25">
      <c r="A20" t="s">
        <v>493</v>
      </c>
      <c r="B20" t="s">
        <v>515</v>
      </c>
      <c r="F20" s="2"/>
      <c r="I20" s="19"/>
      <c r="J20" s="16"/>
      <c r="L20" s="11"/>
      <c r="N20" s="19"/>
      <c r="O20" s="16"/>
      <c r="Q20" s="11"/>
      <c r="S20" s="19"/>
      <c r="T20" s="16"/>
      <c r="V20" s="11">
        <v>26.1</v>
      </c>
      <c r="X20" s="29"/>
      <c r="Y20" s="16"/>
      <c r="AA20" s="30">
        <v>1.2946759259259259E-3</v>
      </c>
      <c r="AC20" s="29"/>
      <c r="AD20" s="16"/>
      <c r="AF20" s="30">
        <v>2.6486111111111116E-3</v>
      </c>
      <c r="AH20" s="29"/>
      <c r="AI20" s="16"/>
      <c r="AK20" s="30">
        <v>2.9675925925925924E-3</v>
      </c>
      <c r="AM20" s="29"/>
      <c r="AN20" s="16"/>
      <c r="AP20" s="30">
        <v>5.9092592592592599E-3</v>
      </c>
      <c r="AR20" s="29"/>
      <c r="AS20" s="16"/>
      <c r="AU20" s="30">
        <v>1.0536689814814815E-2</v>
      </c>
      <c r="AW20" s="19"/>
      <c r="AX20" s="16"/>
      <c r="AZ20" s="11"/>
      <c r="BB20" s="19"/>
      <c r="BC20" s="16"/>
      <c r="BE20" s="11"/>
      <c r="BG20" s="19"/>
      <c r="BH20" s="16"/>
      <c r="BJ20" s="11"/>
      <c r="BL20" s="19"/>
      <c r="BM20" s="16"/>
      <c r="BO20" s="11"/>
      <c r="BQ20" s="19"/>
      <c r="BR20" s="16"/>
      <c r="BT20" s="11"/>
      <c r="BU20" s="5"/>
    </row>
    <row r="21" spans="1:73" x14ac:dyDescent="0.25">
      <c r="A21" t="s">
        <v>494</v>
      </c>
      <c r="B21" t="s">
        <v>516</v>
      </c>
      <c r="C21">
        <v>1</v>
      </c>
      <c r="D21">
        <v>1</v>
      </c>
      <c r="F21" s="2"/>
      <c r="I21" s="19"/>
      <c r="J21" s="16"/>
      <c r="L21" s="11"/>
      <c r="N21" s="19"/>
      <c r="O21" s="16"/>
      <c r="Q21" s="11"/>
      <c r="S21" s="19"/>
      <c r="T21" s="16"/>
      <c r="V21" s="11"/>
      <c r="X21" s="29"/>
      <c r="Y21" s="16"/>
      <c r="AA21" s="30"/>
      <c r="AC21" s="29"/>
      <c r="AD21" s="16"/>
      <c r="AF21" s="30"/>
      <c r="AH21" s="29"/>
      <c r="AI21" s="16"/>
      <c r="AK21" s="30"/>
      <c r="AM21" s="29">
        <v>6.7824074074074071E-3</v>
      </c>
      <c r="AN21" s="27">
        <v>5</v>
      </c>
      <c r="AP21" s="30">
        <v>6.7824074074074071E-3</v>
      </c>
      <c r="AR21" s="29"/>
      <c r="AS21" s="16"/>
      <c r="AU21" s="30"/>
      <c r="AW21" s="19"/>
      <c r="AX21" s="16"/>
      <c r="AZ21" s="11"/>
      <c r="BB21" s="19"/>
      <c r="BC21" s="16"/>
      <c r="BE21" s="11"/>
      <c r="BG21" s="19"/>
      <c r="BH21" s="16"/>
      <c r="BJ21" s="11"/>
      <c r="BL21" s="19"/>
      <c r="BM21" s="16"/>
      <c r="BO21" s="11"/>
      <c r="BQ21" s="19"/>
      <c r="BR21" s="16"/>
      <c r="BT21" s="11"/>
      <c r="BU21" s="5"/>
    </row>
    <row r="22" spans="1:73" x14ac:dyDescent="0.25">
      <c r="A22" t="s">
        <v>416</v>
      </c>
      <c r="B22" t="s">
        <v>517</v>
      </c>
      <c r="F22" s="2"/>
      <c r="I22" s="19"/>
      <c r="J22" s="16"/>
      <c r="L22" s="11"/>
      <c r="N22" s="19"/>
      <c r="O22" s="16"/>
      <c r="Q22" s="11"/>
      <c r="S22" s="19"/>
      <c r="T22" s="16"/>
      <c r="V22" s="11"/>
      <c r="X22" s="29"/>
      <c r="Y22" s="16"/>
      <c r="AA22" s="30"/>
      <c r="AC22" s="29"/>
      <c r="AD22" s="16"/>
      <c r="AF22" s="30"/>
      <c r="AH22" s="29"/>
      <c r="AI22" s="16"/>
      <c r="AK22" s="30"/>
      <c r="AM22" s="29"/>
      <c r="AN22" s="16"/>
      <c r="AP22" s="30"/>
      <c r="AR22" s="29"/>
      <c r="AS22" s="16"/>
      <c r="AU22" s="30"/>
      <c r="AW22" s="19"/>
      <c r="AX22" s="16"/>
      <c r="AZ22" s="11"/>
      <c r="BB22" s="19"/>
      <c r="BC22" s="16"/>
      <c r="BE22" s="11"/>
      <c r="BG22" s="19"/>
      <c r="BH22" s="16"/>
      <c r="BJ22" s="11"/>
      <c r="BL22" s="19"/>
      <c r="BM22" s="16"/>
      <c r="BO22" s="11"/>
      <c r="BQ22" s="19"/>
      <c r="BR22" s="16"/>
      <c r="BT22" s="11"/>
      <c r="BU22" s="5"/>
    </row>
    <row r="23" spans="1:73" x14ac:dyDescent="0.25">
      <c r="A23" t="s">
        <v>495</v>
      </c>
      <c r="B23" t="s">
        <v>416</v>
      </c>
      <c r="C23">
        <v>1</v>
      </c>
      <c r="D23">
        <v>1</v>
      </c>
      <c r="F23" s="2"/>
      <c r="I23" s="19"/>
      <c r="J23" s="16"/>
      <c r="L23" s="11"/>
      <c r="N23" s="19"/>
      <c r="O23" s="16"/>
      <c r="Q23" s="11"/>
      <c r="S23" s="19"/>
      <c r="T23" s="16"/>
      <c r="V23" s="11"/>
      <c r="X23" s="29">
        <v>2.170138888888889E-3</v>
      </c>
      <c r="Y23" s="16">
        <v>9</v>
      </c>
      <c r="AA23" s="30">
        <v>2.0393518518518521E-3</v>
      </c>
      <c r="AC23" s="29"/>
      <c r="AD23" s="16"/>
      <c r="AF23" s="30"/>
      <c r="AH23" s="29"/>
      <c r="AI23" s="16"/>
      <c r="AK23" s="30"/>
      <c r="AM23" s="29"/>
      <c r="AN23" s="16"/>
      <c r="AP23" s="30"/>
      <c r="AR23" s="29"/>
      <c r="AS23" s="16"/>
      <c r="AU23" s="30"/>
      <c r="AW23" s="19"/>
      <c r="AX23" s="16"/>
      <c r="AZ23" s="11"/>
      <c r="BB23" s="19"/>
      <c r="BC23" s="16"/>
      <c r="BE23" s="11"/>
      <c r="BG23" s="19"/>
      <c r="BH23" s="16"/>
      <c r="BJ23" s="11"/>
      <c r="BL23" s="19"/>
      <c r="BM23" s="16"/>
      <c r="BO23" s="11"/>
      <c r="BQ23" s="19"/>
      <c r="BR23" s="16"/>
      <c r="BT23" s="11"/>
      <c r="BU23" s="5"/>
    </row>
    <row r="24" spans="1:73" x14ac:dyDescent="0.25">
      <c r="A24" t="s">
        <v>116</v>
      </c>
      <c r="B24" t="s">
        <v>518</v>
      </c>
      <c r="F24" s="76" t="s">
        <v>94</v>
      </c>
      <c r="G24" s="13" t="s">
        <v>458</v>
      </c>
      <c r="H24" s="64">
        <v>9.6553240740740748E-3</v>
      </c>
      <c r="I24" s="19"/>
      <c r="J24" s="16"/>
      <c r="L24" s="11"/>
      <c r="N24" s="19"/>
      <c r="O24" s="16"/>
      <c r="Q24" s="11"/>
      <c r="S24" s="19"/>
      <c r="T24" s="16"/>
      <c r="V24" s="11"/>
      <c r="X24" s="29"/>
      <c r="Y24" s="16"/>
      <c r="AA24" s="30">
        <v>1.3912037037037037E-3</v>
      </c>
      <c r="AC24" s="29"/>
      <c r="AD24" s="16"/>
      <c r="AF24" s="30">
        <v>2.6767361111111111E-3</v>
      </c>
      <c r="AH24" s="29"/>
      <c r="AI24" s="16"/>
      <c r="AK24" s="30">
        <v>2.8526620370370372E-3</v>
      </c>
      <c r="AM24" s="29"/>
      <c r="AN24" s="16"/>
      <c r="AP24" s="30">
        <v>5.723495370370371E-3</v>
      </c>
      <c r="AR24" s="29">
        <v>9.6553240740740748E-3</v>
      </c>
      <c r="AS24" s="17">
        <v>1</v>
      </c>
      <c r="AT24" s="34" t="s">
        <v>94</v>
      </c>
      <c r="AU24" s="30">
        <v>9.6553240740740748E-3</v>
      </c>
      <c r="AW24" s="19"/>
      <c r="AX24" s="16"/>
      <c r="AZ24" s="11"/>
      <c r="BB24" s="19"/>
      <c r="BC24" s="16"/>
      <c r="BE24" s="11"/>
      <c r="BG24" s="19"/>
      <c r="BH24" s="16"/>
      <c r="BJ24" s="11"/>
      <c r="BL24" s="19"/>
      <c r="BM24" s="16"/>
      <c r="BO24" s="11"/>
      <c r="BQ24" s="19"/>
      <c r="BR24" s="16"/>
      <c r="BT24" s="11"/>
      <c r="BU24" s="5"/>
    </row>
    <row r="25" spans="1:73" x14ac:dyDescent="0.25">
      <c r="A25" t="s">
        <v>114</v>
      </c>
      <c r="B25" t="s">
        <v>519</v>
      </c>
      <c r="C25">
        <v>3</v>
      </c>
      <c r="D25">
        <v>3</v>
      </c>
      <c r="F25" s="2"/>
      <c r="I25" s="19"/>
      <c r="J25" s="16"/>
      <c r="L25" s="11"/>
      <c r="N25" s="19"/>
      <c r="O25" s="16"/>
      <c r="Q25" s="11"/>
      <c r="S25" s="19"/>
      <c r="T25" s="16"/>
      <c r="V25" s="11"/>
      <c r="X25" s="29"/>
      <c r="Y25" s="16"/>
      <c r="AA25" s="30"/>
      <c r="AC25" s="29"/>
      <c r="AD25" s="16"/>
      <c r="AF25" s="30"/>
      <c r="AH25" s="29"/>
      <c r="AI25" s="16"/>
      <c r="AK25" s="30"/>
      <c r="AM25" s="29"/>
      <c r="AN25" s="16"/>
      <c r="AP25" s="30"/>
      <c r="AR25" s="29"/>
      <c r="AS25" s="16"/>
      <c r="AU25" s="30"/>
      <c r="AW25" s="19"/>
      <c r="AX25" s="16"/>
      <c r="AZ25" s="11"/>
      <c r="BB25" s="19"/>
      <c r="BC25" s="16"/>
      <c r="BE25" s="11"/>
      <c r="BG25" s="19">
        <v>9.6</v>
      </c>
      <c r="BH25" s="17">
        <v>1</v>
      </c>
      <c r="BJ25" s="11">
        <v>9.6</v>
      </c>
      <c r="BK25" t="s">
        <v>540</v>
      </c>
      <c r="BL25" s="19"/>
      <c r="BM25" s="16"/>
      <c r="BO25" s="11"/>
      <c r="BQ25" s="19"/>
      <c r="BR25" s="16"/>
      <c r="BT25" s="11"/>
      <c r="BU25" s="5" t="s">
        <v>542</v>
      </c>
    </row>
    <row r="26" spans="1:73" x14ac:dyDescent="0.25">
      <c r="A26" t="s">
        <v>496</v>
      </c>
      <c r="B26" t="s">
        <v>520</v>
      </c>
      <c r="F26" s="2"/>
      <c r="I26" s="19"/>
      <c r="J26" s="16"/>
      <c r="L26" s="11"/>
      <c r="N26" s="19"/>
      <c r="O26" s="16"/>
      <c r="Q26" s="11"/>
      <c r="S26" s="19"/>
      <c r="T26" s="16"/>
      <c r="V26" s="11"/>
      <c r="X26" s="29"/>
      <c r="Y26" s="16"/>
      <c r="AA26" s="30"/>
      <c r="AC26" s="29"/>
      <c r="AD26" s="16"/>
      <c r="AF26" s="30"/>
      <c r="AH26" s="29"/>
      <c r="AI26" s="16"/>
      <c r="AK26" s="30"/>
      <c r="AM26" s="29"/>
      <c r="AN26" s="16"/>
      <c r="AP26" s="30"/>
      <c r="AR26" s="29"/>
      <c r="AS26" s="16"/>
      <c r="AU26" s="30"/>
      <c r="AW26" s="19"/>
      <c r="AX26" s="16"/>
      <c r="AZ26" s="11"/>
      <c r="BB26" s="19"/>
      <c r="BC26" s="16"/>
      <c r="BE26" s="11"/>
      <c r="BG26" s="19"/>
      <c r="BH26" s="16"/>
      <c r="BJ26" s="11"/>
      <c r="BL26" s="19"/>
      <c r="BM26" s="16"/>
      <c r="BO26" s="11"/>
      <c r="BQ26" s="19"/>
      <c r="BR26" s="16"/>
      <c r="BT26" s="11"/>
      <c r="BU26" s="5"/>
    </row>
    <row r="27" spans="1:73" x14ac:dyDescent="0.25">
      <c r="A27" t="s">
        <v>215</v>
      </c>
      <c r="B27" t="s">
        <v>521</v>
      </c>
      <c r="F27" s="2"/>
      <c r="I27" s="19"/>
      <c r="J27" s="16"/>
      <c r="L27" s="11"/>
      <c r="N27" s="19"/>
      <c r="O27" s="16"/>
      <c r="Q27" s="11"/>
      <c r="S27" s="19"/>
      <c r="T27" s="16"/>
      <c r="V27" s="11"/>
      <c r="X27" s="29"/>
      <c r="Y27" s="16"/>
      <c r="AA27" s="30"/>
      <c r="AC27" s="29"/>
      <c r="AD27" s="16"/>
      <c r="AF27" s="30"/>
      <c r="AH27" s="29"/>
      <c r="AI27" s="16"/>
      <c r="AK27" s="30"/>
      <c r="AM27" s="29"/>
      <c r="AN27" s="16"/>
      <c r="AP27" s="30">
        <v>6.2847222222222219E-3</v>
      </c>
      <c r="AR27" s="29"/>
      <c r="AS27" s="16"/>
      <c r="AU27" s="30">
        <v>1.0216898148148149E-2</v>
      </c>
      <c r="AW27" s="19"/>
      <c r="AX27" s="16"/>
      <c r="AZ27" s="11"/>
      <c r="BB27" s="19"/>
      <c r="BC27" s="16"/>
      <c r="BE27" s="11"/>
      <c r="BG27" s="19"/>
      <c r="BH27" s="16"/>
      <c r="BJ27" s="11"/>
      <c r="BL27" s="19"/>
      <c r="BM27" s="16"/>
      <c r="BO27" s="11"/>
      <c r="BQ27" s="19"/>
      <c r="BR27" s="16"/>
      <c r="BT27" s="11"/>
      <c r="BU27" s="5"/>
    </row>
    <row r="28" spans="1:73" x14ac:dyDescent="0.25">
      <c r="A28" t="s">
        <v>106</v>
      </c>
      <c r="B28" t="s">
        <v>420</v>
      </c>
      <c r="F28" s="2"/>
      <c r="I28" s="19"/>
      <c r="J28" s="16"/>
      <c r="L28" s="11"/>
      <c r="N28" s="19"/>
      <c r="O28" s="16"/>
      <c r="Q28" s="11"/>
      <c r="S28" s="19"/>
      <c r="T28" s="16"/>
      <c r="V28" s="11"/>
      <c r="X28" s="29"/>
      <c r="Y28" s="16"/>
      <c r="AA28" s="30"/>
      <c r="AC28" s="29"/>
      <c r="AD28" s="16"/>
      <c r="AF28" s="30"/>
      <c r="AH28" s="29"/>
      <c r="AI28" s="16"/>
      <c r="AK28" s="30"/>
      <c r="AM28" s="29"/>
      <c r="AN28" s="16"/>
      <c r="AP28" s="30"/>
      <c r="AR28" s="29"/>
      <c r="AS28" s="16"/>
      <c r="AU28" s="30"/>
      <c r="AW28" s="19"/>
      <c r="AX28" s="16"/>
      <c r="AZ28" s="11"/>
      <c r="BB28" s="19"/>
      <c r="BC28" s="16"/>
      <c r="BE28" s="11"/>
      <c r="BG28" s="19"/>
      <c r="BH28" s="16"/>
      <c r="BJ28" s="11"/>
      <c r="BL28" s="19"/>
      <c r="BM28" s="16"/>
      <c r="BO28" s="11"/>
      <c r="BQ28" s="19"/>
      <c r="BR28" s="16"/>
      <c r="BT28" s="11"/>
      <c r="BU28" s="5"/>
    </row>
    <row r="29" spans="1:73" x14ac:dyDescent="0.25">
      <c r="A29" t="s">
        <v>340</v>
      </c>
      <c r="B29" t="s">
        <v>212</v>
      </c>
      <c r="F29" s="2"/>
      <c r="I29" s="19"/>
      <c r="J29" s="16"/>
      <c r="L29" s="11">
        <v>9.68</v>
      </c>
      <c r="N29" s="19"/>
      <c r="O29" s="16"/>
      <c r="Q29" s="11">
        <v>15</v>
      </c>
      <c r="S29" s="19"/>
      <c r="T29" s="16"/>
      <c r="V29" s="11">
        <v>35.1</v>
      </c>
      <c r="X29" s="29"/>
      <c r="Y29" s="16"/>
      <c r="AA29" s="30">
        <v>1.9155092592592592E-3</v>
      </c>
      <c r="AC29" s="29"/>
      <c r="AD29" s="16"/>
      <c r="AF29" s="30">
        <v>3.8449074074074076E-3</v>
      </c>
      <c r="AH29" s="29"/>
      <c r="AI29" s="16"/>
      <c r="AK29" s="30">
        <v>4.2002314814814819E-3</v>
      </c>
      <c r="AM29" s="29"/>
      <c r="AN29" s="16"/>
      <c r="AP29" s="30">
        <v>7.5150462962962966E-3</v>
      </c>
      <c r="AR29" s="29"/>
      <c r="AS29" s="16"/>
      <c r="AU29" s="30"/>
      <c r="AW29" s="19"/>
      <c r="AX29" s="16"/>
      <c r="AZ29" s="11">
        <v>4.33</v>
      </c>
      <c r="BB29" s="19"/>
      <c r="BC29" s="16"/>
      <c r="BE29" s="11"/>
      <c r="BG29" s="19"/>
      <c r="BH29" s="16"/>
      <c r="BJ29" s="11"/>
      <c r="BL29" s="19"/>
      <c r="BM29" s="16"/>
      <c r="BO29" s="11"/>
      <c r="BQ29" s="19"/>
      <c r="BR29" s="16"/>
      <c r="BT29" s="11"/>
      <c r="BU29" s="5"/>
    </row>
    <row r="30" spans="1:73" x14ac:dyDescent="0.25">
      <c r="A30" t="s">
        <v>337</v>
      </c>
      <c r="B30" t="s">
        <v>229</v>
      </c>
      <c r="F30" s="2"/>
      <c r="I30" s="19"/>
      <c r="J30" s="16"/>
      <c r="L30" s="11"/>
      <c r="N30" s="19"/>
      <c r="O30" s="16"/>
      <c r="Q30" s="11"/>
      <c r="S30" s="19"/>
      <c r="T30" s="16"/>
      <c r="V30" s="11"/>
      <c r="X30" s="29"/>
      <c r="Y30" s="16"/>
      <c r="AA30" s="30">
        <v>1.3668981481481481E-3</v>
      </c>
      <c r="AC30" s="29"/>
      <c r="AD30" s="16"/>
      <c r="AF30" s="30">
        <v>2.75625E-3</v>
      </c>
      <c r="AH30" s="29"/>
      <c r="AI30" s="16"/>
      <c r="AK30" s="30">
        <v>3.2152777777777778E-3</v>
      </c>
      <c r="AM30" s="29"/>
      <c r="AN30" s="16"/>
      <c r="AP30" s="30">
        <v>6.4814814814814813E-3</v>
      </c>
      <c r="AR30" s="29"/>
      <c r="AS30" s="16"/>
      <c r="AU30" s="30"/>
      <c r="AW30" s="19"/>
      <c r="AX30" s="16"/>
      <c r="AZ30" s="11"/>
      <c r="BB30" s="19"/>
      <c r="BC30" s="16"/>
      <c r="BE30" s="11"/>
      <c r="BG30" s="19"/>
      <c r="BH30" s="16"/>
      <c r="BJ30" s="11"/>
      <c r="BL30" s="19"/>
      <c r="BM30" s="16"/>
      <c r="BO30" s="11"/>
      <c r="BQ30" s="19"/>
      <c r="BR30" s="16"/>
      <c r="BT30" s="11"/>
      <c r="BU30" s="5"/>
    </row>
    <row r="31" spans="1:73" x14ac:dyDescent="0.25">
      <c r="A31" t="s">
        <v>105</v>
      </c>
      <c r="B31" t="s">
        <v>168</v>
      </c>
      <c r="F31" s="2"/>
      <c r="I31" s="19"/>
      <c r="J31" s="16"/>
      <c r="L31" s="11"/>
      <c r="N31" s="19"/>
      <c r="O31" s="16"/>
      <c r="Q31" s="11"/>
      <c r="S31" s="19"/>
      <c r="T31" s="16"/>
      <c r="V31" s="11"/>
      <c r="X31" s="29"/>
      <c r="Y31" s="16"/>
      <c r="AA31" s="30"/>
      <c r="AC31" s="29"/>
      <c r="AD31" s="16"/>
      <c r="AF31" s="30"/>
      <c r="AH31" s="29"/>
      <c r="AI31" s="16"/>
      <c r="AK31" s="30"/>
      <c r="AM31" s="29"/>
      <c r="AN31" s="16"/>
      <c r="AP31" s="30"/>
      <c r="AR31" s="29"/>
      <c r="AS31" s="16"/>
      <c r="AU31" s="30"/>
      <c r="AW31" s="19"/>
      <c r="AX31" s="16"/>
      <c r="AZ31" s="11"/>
      <c r="BB31" s="19"/>
      <c r="BC31" s="16"/>
      <c r="BE31" s="11"/>
      <c r="BG31" s="19"/>
      <c r="BH31" s="16"/>
      <c r="BJ31" s="11"/>
      <c r="BL31" s="19"/>
      <c r="BM31" s="16"/>
      <c r="BO31" s="11"/>
      <c r="BQ31" s="19"/>
      <c r="BR31" s="16"/>
      <c r="BT31" s="11"/>
      <c r="BU31" s="5"/>
    </row>
    <row r="32" spans="1:73" x14ac:dyDescent="0.25">
      <c r="A32" t="s">
        <v>106</v>
      </c>
      <c r="B32" t="s">
        <v>522</v>
      </c>
      <c r="F32" s="2"/>
      <c r="I32" s="19"/>
      <c r="J32" s="16"/>
      <c r="L32" s="11"/>
      <c r="N32" s="19"/>
      <c r="O32" s="16"/>
      <c r="Q32" s="11"/>
      <c r="S32" s="19"/>
      <c r="T32" s="16"/>
      <c r="V32" s="11"/>
      <c r="X32" s="29"/>
      <c r="Y32" s="16"/>
      <c r="AA32" s="30"/>
      <c r="AC32" s="29"/>
      <c r="AD32" s="16"/>
      <c r="AF32" s="30">
        <v>2.7805555555555556E-3</v>
      </c>
      <c r="AH32" s="29"/>
      <c r="AI32" s="16"/>
      <c r="AK32" s="30">
        <v>2.9430555555555551E-3</v>
      </c>
      <c r="AM32" s="29"/>
      <c r="AN32" s="16"/>
      <c r="AP32" s="30">
        <v>5.7412037037037041E-3</v>
      </c>
      <c r="AR32" s="29"/>
      <c r="AS32" s="16"/>
      <c r="AU32" s="30">
        <v>9.9657407407407403E-3</v>
      </c>
      <c r="AW32" s="19"/>
      <c r="AX32" s="16"/>
      <c r="AZ32" s="11"/>
      <c r="BB32" s="19"/>
      <c r="BC32" s="16"/>
      <c r="BE32" s="11"/>
      <c r="BG32" s="19"/>
      <c r="BH32" s="16"/>
      <c r="BJ32" s="11"/>
      <c r="BL32" s="19"/>
      <c r="BM32" s="16"/>
      <c r="BO32" s="11"/>
      <c r="BQ32" s="19"/>
      <c r="BR32" s="16"/>
      <c r="BT32" s="11"/>
      <c r="BU32" s="5"/>
    </row>
    <row r="33" spans="1:73" x14ac:dyDescent="0.25">
      <c r="A33" t="s">
        <v>214</v>
      </c>
      <c r="B33" t="s">
        <v>393</v>
      </c>
      <c r="F33" s="2"/>
      <c r="I33" s="19"/>
      <c r="J33" s="16"/>
      <c r="L33" s="11"/>
      <c r="N33" s="19"/>
      <c r="O33" s="16"/>
      <c r="Q33" s="11"/>
      <c r="S33" s="19"/>
      <c r="T33" s="16"/>
      <c r="V33" s="11"/>
      <c r="X33" s="29"/>
      <c r="Y33" s="16"/>
      <c r="AA33" s="30"/>
      <c r="AC33" s="29"/>
      <c r="AD33" s="16"/>
      <c r="AF33" s="30"/>
      <c r="AH33" s="29"/>
      <c r="AI33" s="16"/>
      <c r="AK33" s="30"/>
      <c r="AM33" s="29"/>
      <c r="AN33" s="16"/>
      <c r="AP33" s="30"/>
      <c r="AR33" s="29"/>
      <c r="AS33" s="16"/>
      <c r="AU33" s="30"/>
      <c r="AW33" s="19"/>
      <c r="AX33" s="16"/>
      <c r="AZ33" s="11"/>
      <c r="BB33" s="19"/>
      <c r="BC33" s="16"/>
      <c r="BE33" s="11"/>
      <c r="BG33" s="19"/>
      <c r="BH33" s="16"/>
      <c r="BJ33" s="11"/>
      <c r="BL33" s="19"/>
      <c r="BM33" s="16"/>
      <c r="BO33" s="11"/>
      <c r="BQ33" s="19"/>
      <c r="BR33" s="16"/>
      <c r="BT33" s="11"/>
      <c r="BU33" s="5"/>
    </row>
    <row r="34" spans="1:73" x14ac:dyDescent="0.25">
      <c r="A34" t="s">
        <v>495</v>
      </c>
      <c r="B34" t="s">
        <v>523</v>
      </c>
      <c r="F34" s="2"/>
      <c r="I34" s="19"/>
      <c r="J34" s="16"/>
      <c r="L34" s="11"/>
      <c r="N34" s="19"/>
      <c r="O34" s="16"/>
      <c r="Q34" s="11"/>
      <c r="S34" s="19"/>
      <c r="T34" s="16"/>
      <c r="V34" s="11"/>
      <c r="X34" s="29"/>
      <c r="Y34" s="16"/>
      <c r="AA34" s="30">
        <v>1.5300925925925927E-3</v>
      </c>
      <c r="AC34" s="29"/>
      <c r="AD34" s="16"/>
      <c r="AF34" s="30">
        <v>3.0425925925925928E-3</v>
      </c>
      <c r="AH34" s="29"/>
      <c r="AI34" s="16"/>
      <c r="AK34" s="30">
        <v>3.252199074074074E-3</v>
      </c>
      <c r="AM34" s="29">
        <v>6.5629629629629623E-3</v>
      </c>
      <c r="AN34" s="25">
        <v>4</v>
      </c>
      <c r="AP34" s="30">
        <v>6.4858796296296296E-3</v>
      </c>
      <c r="AR34" s="29"/>
      <c r="AS34" s="16"/>
      <c r="AU34" s="30">
        <v>1.1435648148148148E-2</v>
      </c>
      <c r="AW34" s="19"/>
      <c r="AX34" s="16"/>
      <c r="AZ34" s="11"/>
      <c r="BB34" s="19"/>
      <c r="BC34" s="16"/>
      <c r="BE34" s="11"/>
      <c r="BG34" s="19"/>
      <c r="BH34" s="16"/>
      <c r="BJ34" s="11"/>
      <c r="BL34" s="19"/>
      <c r="BM34" s="16"/>
      <c r="BO34" s="11"/>
      <c r="BQ34" s="19"/>
      <c r="BR34" s="16"/>
      <c r="BT34" s="11"/>
      <c r="BU34" s="5"/>
    </row>
    <row r="35" spans="1:73" x14ac:dyDescent="0.25">
      <c r="A35" t="s">
        <v>340</v>
      </c>
      <c r="B35" t="s">
        <v>524</v>
      </c>
      <c r="F35" s="2"/>
      <c r="I35" s="19"/>
      <c r="J35" s="16"/>
      <c r="L35" s="11"/>
      <c r="N35" s="19"/>
      <c r="O35" s="16"/>
      <c r="Q35" s="11">
        <v>15</v>
      </c>
      <c r="S35" s="19"/>
      <c r="T35" s="16"/>
      <c r="V35" s="11"/>
      <c r="X35" s="29"/>
      <c r="Y35" s="16"/>
      <c r="AA35" s="30">
        <v>1.5263888888888888E-3</v>
      </c>
      <c r="AC35" s="29"/>
      <c r="AD35" s="16"/>
      <c r="AF35" s="30">
        <v>2.9861111111111113E-3</v>
      </c>
      <c r="AH35" s="29"/>
      <c r="AI35" s="16"/>
      <c r="AK35" s="30">
        <v>3.1922453703703709E-3</v>
      </c>
      <c r="AM35" s="29"/>
      <c r="AN35" s="16"/>
      <c r="AP35" s="30">
        <v>6.0996527777777776E-3</v>
      </c>
      <c r="AR35" s="29"/>
      <c r="AS35" s="16"/>
      <c r="AU35" s="30">
        <v>1.0680902777777779E-2</v>
      </c>
      <c r="AW35" s="19"/>
      <c r="AX35" s="16"/>
      <c r="AZ35" s="11"/>
      <c r="BB35" s="19"/>
      <c r="BC35" s="16"/>
      <c r="BE35" s="11">
        <v>1.51</v>
      </c>
      <c r="BG35" s="19"/>
      <c r="BH35" s="16"/>
      <c r="BJ35" s="11"/>
      <c r="BL35" s="19"/>
      <c r="BM35" s="16"/>
      <c r="BO35" s="11"/>
      <c r="BQ35" s="19"/>
      <c r="BR35" s="16"/>
      <c r="BT35" s="11"/>
      <c r="BU35" s="5"/>
    </row>
    <row r="36" spans="1:73" x14ac:dyDescent="0.25">
      <c r="A36" t="s">
        <v>197</v>
      </c>
      <c r="B36" t="s">
        <v>525</v>
      </c>
      <c r="C36">
        <v>4</v>
      </c>
      <c r="D36">
        <v>4</v>
      </c>
      <c r="F36" s="71" t="s">
        <v>79</v>
      </c>
      <c r="G36" s="13" t="s">
        <v>411</v>
      </c>
      <c r="H36" s="13"/>
      <c r="I36" s="19"/>
      <c r="J36" s="16"/>
      <c r="L36" s="11">
        <v>8.27</v>
      </c>
      <c r="N36" s="19"/>
      <c r="O36" s="16"/>
      <c r="Q36" s="11">
        <v>12.85</v>
      </c>
      <c r="S36" s="19">
        <v>26.46</v>
      </c>
      <c r="T36" s="24">
        <v>2</v>
      </c>
      <c r="V36" s="11">
        <v>25.29</v>
      </c>
      <c r="X36" s="29"/>
      <c r="Y36" s="16"/>
      <c r="AA36" s="30">
        <v>1.5920138888888887E-3</v>
      </c>
      <c r="AC36" s="29"/>
      <c r="AD36" s="16"/>
      <c r="AF36" s="30">
        <v>3.4388888888888889E-3</v>
      </c>
      <c r="AH36" s="29"/>
      <c r="AI36" s="16"/>
      <c r="AK36" s="30">
        <v>3.8605324074074067E-3</v>
      </c>
      <c r="AM36" s="29"/>
      <c r="AN36" s="16"/>
      <c r="AP36" s="30">
        <v>9.2291666666666668E-3</v>
      </c>
      <c r="AR36" s="29"/>
      <c r="AS36" s="16"/>
      <c r="AU36" s="30"/>
      <c r="AW36" s="19">
        <v>5.12</v>
      </c>
      <c r="AX36" s="17">
        <v>1</v>
      </c>
      <c r="AZ36" s="11">
        <v>5.45</v>
      </c>
      <c r="BB36" s="19">
        <v>1.67</v>
      </c>
      <c r="BC36" s="17">
        <v>1</v>
      </c>
      <c r="BE36" s="11">
        <v>1.67</v>
      </c>
      <c r="BG36" s="19">
        <v>8.73</v>
      </c>
      <c r="BH36" s="24">
        <v>2</v>
      </c>
      <c r="BJ36" s="11">
        <v>8.73</v>
      </c>
      <c r="BK36" t="s">
        <v>541</v>
      </c>
      <c r="BL36" s="19">
        <v>39.090000000000003</v>
      </c>
      <c r="BM36" s="17">
        <v>1</v>
      </c>
      <c r="BO36" s="11">
        <v>39.090000000000003</v>
      </c>
      <c r="BQ36" s="19"/>
      <c r="BR36" s="16"/>
      <c r="BT36" s="11">
        <v>22.58</v>
      </c>
      <c r="BU36" s="5" t="s">
        <v>543</v>
      </c>
    </row>
    <row r="37" spans="1:73" x14ac:dyDescent="0.25">
      <c r="A37" t="s">
        <v>483</v>
      </c>
      <c r="B37" t="s">
        <v>526</v>
      </c>
      <c r="F37" s="2"/>
      <c r="I37" s="19"/>
      <c r="J37" s="16"/>
      <c r="L37" s="11"/>
      <c r="N37" s="19"/>
      <c r="O37" s="16"/>
      <c r="Q37" s="11"/>
      <c r="S37" s="19"/>
      <c r="T37" s="16"/>
      <c r="V37" s="11"/>
      <c r="X37" s="29"/>
      <c r="Y37" s="16"/>
      <c r="AA37" s="30"/>
      <c r="AC37" s="29"/>
      <c r="AD37" s="16"/>
      <c r="AF37" s="30"/>
      <c r="AH37" s="29"/>
      <c r="AI37" s="16"/>
      <c r="AK37" s="30"/>
      <c r="AM37" s="29"/>
      <c r="AN37" s="16"/>
      <c r="AP37" s="30"/>
      <c r="AR37" s="29"/>
      <c r="AS37" s="16"/>
      <c r="AU37" s="30"/>
      <c r="AW37" s="19"/>
      <c r="AX37" s="16"/>
      <c r="AZ37" s="11"/>
      <c r="BB37" s="19"/>
      <c r="BC37" s="16"/>
      <c r="BE37" s="11"/>
      <c r="BG37" s="19"/>
      <c r="BH37" s="16"/>
      <c r="BJ37" s="11"/>
      <c r="BL37" s="19"/>
      <c r="BM37" s="16"/>
      <c r="BO37" s="11"/>
      <c r="BQ37" s="19"/>
      <c r="BR37" s="16"/>
      <c r="BT37" s="11"/>
      <c r="BU37" s="5"/>
    </row>
    <row r="38" spans="1:73" x14ac:dyDescent="0.25">
      <c r="A38" t="s">
        <v>449</v>
      </c>
      <c r="B38" t="s">
        <v>354</v>
      </c>
      <c r="F38" s="2"/>
      <c r="I38" s="19"/>
      <c r="J38" s="16"/>
      <c r="L38" s="11"/>
      <c r="N38" s="19"/>
      <c r="O38" s="16"/>
      <c r="Q38" s="11">
        <v>15.4</v>
      </c>
      <c r="S38" s="19"/>
      <c r="T38" s="16"/>
      <c r="V38" s="11"/>
      <c r="X38" s="29"/>
      <c r="Y38" s="16"/>
      <c r="AA38" s="30">
        <v>1.9525462962962964E-3</v>
      </c>
      <c r="AC38" s="29"/>
      <c r="AD38" s="16"/>
      <c r="AF38" s="30">
        <v>3.4953703703703705E-3</v>
      </c>
      <c r="AH38" s="29"/>
      <c r="AI38" s="16"/>
      <c r="AK38" s="30"/>
      <c r="AM38" s="29"/>
      <c r="AN38" s="16"/>
      <c r="AP38" s="30"/>
      <c r="AR38" s="29"/>
      <c r="AS38" s="16"/>
      <c r="AU38" s="30"/>
      <c r="AW38" s="19"/>
      <c r="AX38" s="16"/>
      <c r="AZ38" s="11"/>
      <c r="BB38" s="19"/>
      <c r="BC38" s="16"/>
      <c r="BE38" s="11"/>
      <c r="BG38" s="19"/>
      <c r="BH38" s="16"/>
      <c r="BJ38" s="11"/>
      <c r="BL38" s="19"/>
      <c r="BM38" s="16"/>
      <c r="BO38" s="11"/>
      <c r="BQ38" s="19"/>
      <c r="BR38" s="16"/>
      <c r="BT38" s="11"/>
      <c r="BU38" s="5"/>
    </row>
    <row r="39" spans="1:73" x14ac:dyDescent="0.25">
      <c r="A39" t="s">
        <v>497</v>
      </c>
      <c r="B39" t="s">
        <v>527</v>
      </c>
      <c r="F39" s="2"/>
      <c r="I39" s="19"/>
      <c r="J39" s="16"/>
      <c r="L39" s="11"/>
      <c r="N39" s="19"/>
      <c r="O39" s="16"/>
      <c r="Q39" s="11"/>
      <c r="S39" s="19"/>
      <c r="T39" s="16"/>
      <c r="V39" s="11"/>
      <c r="X39" s="29"/>
      <c r="Y39" s="16"/>
      <c r="AA39" s="30"/>
      <c r="AC39" s="29"/>
      <c r="AD39" s="16"/>
      <c r="AF39" s="30"/>
      <c r="AH39" s="29"/>
      <c r="AI39" s="16"/>
      <c r="AK39" s="30"/>
      <c r="AM39" s="29"/>
      <c r="AN39" s="16"/>
      <c r="AP39" s="30"/>
      <c r="AR39" s="29"/>
      <c r="AS39" s="16"/>
      <c r="AU39" s="30"/>
      <c r="AW39" s="19"/>
      <c r="AX39" s="16"/>
      <c r="AZ39" s="11"/>
      <c r="BB39" s="19"/>
      <c r="BC39" s="16"/>
      <c r="BE39" s="11"/>
      <c r="BG39" s="19"/>
      <c r="BH39" s="16"/>
      <c r="BJ39" s="11"/>
      <c r="BL39" s="19"/>
      <c r="BM39" s="16"/>
      <c r="BO39" s="11"/>
      <c r="BQ39" s="19"/>
      <c r="BR39" s="16"/>
      <c r="BT39" s="11"/>
      <c r="BU39" s="5"/>
    </row>
    <row r="40" spans="1:73" x14ac:dyDescent="0.25">
      <c r="A40" t="s">
        <v>109</v>
      </c>
      <c r="B40" t="s">
        <v>528</v>
      </c>
      <c r="C40">
        <v>1</v>
      </c>
      <c r="D40">
        <v>1</v>
      </c>
      <c r="F40" s="2"/>
      <c r="I40" s="19"/>
      <c r="J40" s="16"/>
      <c r="L40" s="11">
        <v>8.0399999999999991</v>
      </c>
      <c r="N40" s="19">
        <v>11.79</v>
      </c>
      <c r="O40" s="17">
        <v>1</v>
      </c>
      <c r="Q40" s="11">
        <v>11.79</v>
      </c>
      <c r="S40" s="19">
        <v>24.26</v>
      </c>
      <c r="T40" s="17">
        <v>1</v>
      </c>
      <c r="V40" s="11">
        <v>24.26</v>
      </c>
      <c r="X40" s="29"/>
      <c r="Y40" s="16"/>
      <c r="AA40" s="30">
        <v>1.6898148148148148E-3</v>
      </c>
      <c r="AC40" s="29"/>
      <c r="AD40" s="16"/>
      <c r="AF40" s="30">
        <v>4.1759259259259258E-3</v>
      </c>
      <c r="AH40" s="29"/>
      <c r="AI40" s="16"/>
      <c r="AK40" s="30"/>
      <c r="AM40" s="29"/>
      <c r="AN40" s="16"/>
      <c r="AP40" s="30"/>
      <c r="AR40" s="29"/>
      <c r="AS40" s="16"/>
      <c r="AU40" s="30"/>
      <c r="AW40" s="19"/>
      <c r="AX40" s="16"/>
      <c r="AZ40" s="11">
        <v>4.32</v>
      </c>
      <c r="BB40" s="19"/>
      <c r="BC40" s="16"/>
      <c r="BE40" s="11"/>
      <c r="BG40" s="19"/>
      <c r="BH40" s="16"/>
      <c r="BJ40" s="11"/>
      <c r="BL40" s="19">
        <v>26.83</v>
      </c>
      <c r="BM40" s="24">
        <v>2</v>
      </c>
      <c r="BO40" s="11">
        <v>26.83</v>
      </c>
      <c r="BQ40" s="19"/>
      <c r="BR40" s="16"/>
      <c r="BT40" s="11"/>
      <c r="BU40" s="5"/>
    </row>
    <row r="41" spans="1:73" x14ac:dyDescent="0.25">
      <c r="A41" t="s">
        <v>415</v>
      </c>
      <c r="B41" t="s">
        <v>235</v>
      </c>
      <c r="C41">
        <v>2</v>
      </c>
      <c r="D41">
        <v>2</v>
      </c>
      <c r="F41" s="73" t="s">
        <v>93</v>
      </c>
      <c r="G41" s="13" t="s">
        <v>90</v>
      </c>
      <c r="H41" s="64">
        <v>2.9034722222222222E-3</v>
      </c>
      <c r="I41" s="19"/>
      <c r="J41" s="16"/>
      <c r="L41" s="11"/>
      <c r="N41" s="19"/>
      <c r="O41" s="16"/>
      <c r="Q41" s="11"/>
      <c r="S41" s="19"/>
      <c r="T41" s="16"/>
      <c r="V41" s="11"/>
      <c r="X41" s="29"/>
      <c r="Y41" s="16"/>
      <c r="AA41" s="30">
        <v>1.3083333333333332E-3</v>
      </c>
      <c r="AC41" s="29">
        <v>2.7189814814814815E-3</v>
      </c>
      <c r="AD41" s="25">
        <v>4</v>
      </c>
      <c r="AE41" s="33" t="s">
        <v>93</v>
      </c>
      <c r="AF41" s="30">
        <v>2.6372685185185188E-3</v>
      </c>
      <c r="AH41" s="29">
        <v>2.9034722222222222E-3</v>
      </c>
      <c r="AI41" s="24">
        <v>2</v>
      </c>
      <c r="AJ41" s="33" t="s">
        <v>93</v>
      </c>
      <c r="AK41" s="30">
        <v>2.8614583333333335E-3</v>
      </c>
      <c r="AL41" s="30">
        <v>2.7062077207633773E-3</v>
      </c>
      <c r="AM41" s="29">
        <v>5.8807870370370377E-3</v>
      </c>
      <c r="AN41" s="17">
        <v>1</v>
      </c>
      <c r="AO41" s="33" t="s">
        <v>93</v>
      </c>
      <c r="AP41" s="30">
        <v>5.7443287037037037E-3</v>
      </c>
      <c r="AR41" s="29"/>
      <c r="AS41" s="16"/>
      <c r="AU41" s="30">
        <v>9.7949074074074067E-3</v>
      </c>
      <c r="AW41" s="19"/>
      <c r="AX41" s="16"/>
      <c r="AZ41" s="11"/>
      <c r="BB41" s="19"/>
      <c r="BC41" s="16"/>
      <c r="BE41" s="11"/>
      <c r="BG41" s="19"/>
      <c r="BH41" s="16"/>
      <c r="BJ41" s="11"/>
      <c r="BL41" s="19"/>
      <c r="BM41" s="16"/>
      <c r="BO41" s="11"/>
      <c r="BQ41" s="19"/>
      <c r="BR41" s="16"/>
      <c r="BT41" s="11"/>
      <c r="BU41" s="5"/>
    </row>
    <row r="42" spans="1:73" x14ac:dyDescent="0.25">
      <c r="A42" t="s">
        <v>498</v>
      </c>
      <c r="B42" t="s">
        <v>235</v>
      </c>
      <c r="F42" s="76" t="s">
        <v>94</v>
      </c>
      <c r="G42" s="13" t="s">
        <v>88</v>
      </c>
      <c r="H42" s="64">
        <v>1.2847222222222223E-3</v>
      </c>
      <c r="I42" s="19"/>
      <c r="J42" s="16"/>
      <c r="L42" s="11"/>
      <c r="N42" s="19"/>
      <c r="O42" s="16"/>
      <c r="Q42" s="11"/>
      <c r="S42" s="19"/>
      <c r="T42" s="16"/>
      <c r="V42" s="11"/>
      <c r="X42" s="29">
        <v>1.2847222222222223E-3</v>
      </c>
      <c r="Y42" s="24">
        <v>2</v>
      </c>
      <c r="Z42" s="34" t="s">
        <v>94</v>
      </c>
      <c r="AA42" s="30">
        <v>1.2847222222222223E-3</v>
      </c>
      <c r="AC42" s="29">
        <v>2.6716435185185185E-3</v>
      </c>
      <c r="AD42" s="24">
        <v>2</v>
      </c>
      <c r="AE42" s="33" t="s">
        <v>93</v>
      </c>
      <c r="AF42" s="30">
        <v>2.6716435185185185E-3</v>
      </c>
      <c r="AH42" s="29"/>
      <c r="AI42" s="16"/>
      <c r="AK42" s="30">
        <v>2.8861111111111114E-3</v>
      </c>
      <c r="AM42" s="29"/>
      <c r="AN42" s="16"/>
      <c r="AP42" s="30"/>
      <c r="AR42" s="29"/>
      <c r="AS42" s="16"/>
      <c r="AU42" s="30"/>
      <c r="AW42" s="19"/>
      <c r="AX42" s="16"/>
      <c r="AZ42" s="11"/>
      <c r="BB42" s="19"/>
      <c r="BC42" s="16"/>
      <c r="BE42" s="11"/>
      <c r="BG42" s="19"/>
      <c r="BH42" s="16"/>
      <c r="BJ42" s="11"/>
      <c r="BL42" s="19"/>
      <c r="BM42" s="16"/>
      <c r="BO42" s="11"/>
      <c r="BQ42" s="19"/>
      <c r="BR42" s="16"/>
      <c r="BT42" s="11"/>
      <c r="BU42" s="5"/>
    </row>
    <row r="43" spans="1:73" x14ac:dyDescent="0.25">
      <c r="A43" t="s">
        <v>418</v>
      </c>
      <c r="B43" t="s">
        <v>529</v>
      </c>
      <c r="F43" s="2"/>
      <c r="I43" s="19"/>
      <c r="J43" s="16"/>
      <c r="L43" s="11"/>
      <c r="N43" s="19"/>
      <c r="O43" s="16"/>
      <c r="Q43" s="11"/>
      <c r="S43" s="19"/>
      <c r="T43" s="16"/>
      <c r="V43" s="11"/>
      <c r="X43" s="29"/>
      <c r="Y43" s="16"/>
      <c r="AA43" s="30"/>
      <c r="AC43" s="29">
        <v>2.8868055555555552E-3</v>
      </c>
      <c r="AD43" s="16">
        <v>7</v>
      </c>
      <c r="AF43" s="30">
        <v>2.8601851851851852E-3</v>
      </c>
      <c r="AH43" s="29"/>
      <c r="AI43" s="16"/>
      <c r="AK43" s="30"/>
      <c r="AM43" s="29"/>
      <c r="AN43" s="16"/>
      <c r="AP43" s="30">
        <v>6.2513888888888888E-3</v>
      </c>
      <c r="AR43" s="29"/>
      <c r="AS43" s="16"/>
      <c r="AU43" s="30">
        <v>1.025138888888889E-2</v>
      </c>
      <c r="AW43" s="19"/>
      <c r="AX43" s="16"/>
      <c r="AZ43" s="11"/>
      <c r="BB43" s="19"/>
      <c r="BC43" s="16"/>
      <c r="BE43" s="11"/>
      <c r="BG43" s="19"/>
      <c r="BH43" s="16"/>
      <c r="BJ43" s="11"/>
      <c r="BL43" s="19"/>
      <c r="BM43" s="16"/>
      <c r="BO43" s="11"/>
      <c r="BQ43" s="19"/>
      <c r="BR43" s="16"/>
      <c r="BT43" s="11"/>
      <c r="BU43" s="5"/>
    </row>
    <row r="44" spans="1:73" x14ac:dyDescent="0.25">
      <c r="A44" t="s">
        <v>209</v>
      </c>
      <c r="B44" t="s">
        <v>530</v>
      </c>
      <c r="F44" s="2"/>
      <c r="I44" s="19"/>
      <c r="J44" s="16"/>
      <c r="L44" s="11"/>
      <c r="N44" s="19"/>
      <c r="O44" s="16"/>
      <c r="Q44" s="11"/>
      <c r="S44" s="19"/>
      <c r="T44" s="16"/>
      <c r="V44" s="11"/>
      <c r="X44" s="29"/>
      <c r="Y44" s="16"/>
      <c r="AA44" s="30">
        <v>1.5509259259259259E-3</v>
      </c>
      <c r="AC44" s="29"/>
      <c r="AD44" s="16"/>
      <c r="AF44" s="30">
        <v>3.3437499999999999E-3</v>
      </c>
      <c r="AH44" s="29"/>
      <c r="AI44" s="16"/>
      <c r="AK44" s="30"/>
      <c r="AM44" s="29"/>
      <c r="AN44" s="16"/>
      <c r="AP44" s="30">
        <v>6.5891203703703702E-3</v>
      </c>
      <c r="AR44" s="29"/>
      <c r="AS44" s="16"/>
      <c r="AU44" s="30"/>
      <c r="AW44" s="19"/>
      <c r="AX44" s="16"/>
      <c r="AZ44" s="11"/>
      <c r="BB44" s="19"/>
      <c r="BC44" s="16"/>
      <c r="BE44" s="11"/>
      <c r="BG44" s="19"/>
      <c r="BH44" s="16"/>
      <c r="BJ44" s="11"/>
      <c r="BL44" s="19"/>
      <c r="BM44" s="16"/>
      <c r="BO44" s="11"/>
      <c r="BQ44" s="19"/>
      <c r="BR44" s="16"/>
      <c r="BT44" s="11"/>
      <c r="BU44" s="5"/>
    </row>
    <row r="45" spans="1:73" x14ac:dyDescent="0.25">
      <c r="A45" t="s">
        <v>497</v>
      </c>
      <c r="B45" t="s">
        <v>50</v>
      </c>
      <c r="F45" s="2"/>
      <c r="I45" s="19"/>
      <c r="J45" s="16"/>
      <c r="L45" s="11"/>
      <c r="N45" s="19"/>
      <c r="O45" s="16"/>
      <c r="Q45" s="11"/>
      <c r="S45" s="19"/>
      <c r="T45" s="16"/>
      <c r="V45" s="11"/>
      <c r="X45" s="29"/>
      <c r="Y45" s="16"/>
      <c r="AA45" s="30"/>
      <c r="AC45" s="29"/>
      <c r="AD45" s="16"/>
      <c r="AF45" s="30"/>
      <c r="AH45" s="29"/>
      <c r="AI45" s="16"/>
      <c r="AK45" s="30"/>
      <c r="AM45" s="29"/>
      <c r="AN45" s="16"/>
      <c r="AP45" s="30"/>
      <c r="AR45" s="29"/>
      <c r="AS45" s="16"/>
      <c r="AU45" s="30"/>
      <c r="AW45" s="19"/>
      <c r="AX45" s="16"/>
      <c r="AZ45" s="11"/>
      <c r="BB45" s="19"/>
      <c r="BC45" s="16"/>
      <c r="BE45" s="11"/>
      <c r="BG45" s="19"/>
      <c r="BH45" s="16"/>
      <c r="BJ45" s="11"/>
      <c r="BL45" s="19"/>
      <c r="BM45" s="16"/>
      <c r="BO45" s="11"/>
      <c r="BQ45" s="19"/>
      <c r="BR45" s="16"/>
      <c r="BT45" s="11"/>
      <c r="BU45" s="5"/>
    </row>
    <row r="46" spans="1:73" x14ac:dyDescent="0.25">
      <c r="A46" t="s">
        <v>499</v>
      </c>
      <c r="B46" t="s">
        <v>531</v>
      </c>
      <c r="F46" s="2"/>
      <c r="I46" s="19"/>
      <c r="J46" s="16"/>
      <c r="L46" s="11"/>
      <c r="N46" s="19"/>
      <c r="O46" s="16"/>
      <c r="Q46" s="11"/>
      <c r="S46" s="19"/>
      <c r="T46" s="16"/>
      <c r="V46" s="11"/>
      <c r="X46" s="29"/>
      <c r="Y46" s="16"/>
      <c r="AA46" s="30"/>
      <c r="AC46" s="29"/>
      <c r="AD46" s="16"/>
      <c r="AF46" s="30"/>
      <c r="AH46" s="29"/>
      <c r="AI46" s="16"/>
      <c r="AK46" s="30"/>
      <c r="AM46" s="29"/>
      <c r="AN46" s="16"/>
      <c r="AP46" s="30"/>
      <c r="AR46" s="29"/>
      <c r="AS46" s="16"/>
      <c r="AU46" s="30"/>
      <c r="AW46" s="19"/>
      <c r="AX46" s="16"/>
      <c r="AZ46" s="11"/>
      <c r="BB46" s="19"/>
      <c r="BC46" s="16"/>
      <c r="BE46" s="11"/>
      <c r="BG46" s="19"/>
      <c r="BH46" s="16"/>
      <c r="BJ46" s="11"/>
      <c r="BL46" s="19"/>
      <c r="BM46" s="16"/>
      <c r="BO46" s="11"/>
      <c r="BQ46" s="19"/>
      <c r="BR46" s="16"/>
      <c r="BT46" s="11"/>
      <c r="BU46" s="5"/>
    </row>
    <row r="47" spans="1:73" x14ac:dyDescent="0.25">
      <c r="A47" t="s">
        <v>202</v>
      </c>
      <c r="B47" t="s">
        <v>531</v>
      </c>
      <c r="F47" s="2"/>
      <c r="I47" s="19"/>
      <c r="J47" s="16"/>
      <c r="L47" s="11"/>
      <c r="N47" s="19"/>
      <c r="O47" s="16"/>
      <c r="Q47" s="11"/>
      <c r="S47" s="19"/>
      <c r="T47" s="16"/>
      <c r="V47" s="11"/>
      <c r="X47" s="29"/>
      <c r="Y47" s="16"/>
      <c r="AA47" s="30"/>
      <c r="AC47" s="29"/>
      <c r="AD47" s="16"/>
      <c r="AF47" s="30"/>
      <c r="AH47" s="29"/>
      <c r="AI47" s="16"/>
      <c r="AK47" s="30"/>
      <c r="AM47" s="29"/>
      <c r="AN47" s="16"/>
      <c r="AP47" s="30"/>
      <c r="AR47" s="29"/>
      <c r="AS47" s="16"/>
      <c r="AU47" s="30"/>
      <c r="AW47" s="19"/>
      <c r="AX47" s="16"/>
      <c r="AZ47" s="11"/>
      <c r="BB47" s="19"/>
      <c r="BC47" s="16"/>
      <c r="BE47" s="11"/>
      <c r="BG47" s="19"/>
      <c r="BH47" s="16"/>
      <c r="BJ47" s="11"/>
      <c r="BL47" s="19"/>
      <c r="BM47" s="16"/>
      <c r="BO47" s="11"/>
      <c r="BQ47" s="19"/>
      <c r="BR47" s="16"/>
      <c r="BT47" s="11"/>
      <c r="BU47" s="5"/>
    </row>
    <row r="48" spans="1:73" x14ac:dyDescent="0.25">
      <c r="A48" t="s">
        <v>340</v>
      </c>
      <c r="B48" t="s">
        <v>237</v>
      </c>
      <c r="F48" s="2"/>
      <c r="I48" s="19"/>
      <c r="J48" s="16"/>
      <c r="L48" s="11"/>
      <c r="N48" s="19"/>
      <c r="O48" s="16"/>
      <c r="Q48" s="11"/>
      <c r="S48" s="19"/>
      <c r="T48" s="16"/>
      <c r="V48" s="11"/>
      <c r="X48" s="29"/>
      <c r="Y48" s="16"/>
      <c r="AA48" s="30">
        <v>1.4027777777777777E-3</v>
      </c>
      <c r="AC48" s="29"/>
      <c r="AD48" s="16"/>
      <c r="AF48" s="30">
        <v>2.7468749999999998E-3</v>
      </c>
      <c r="AH48" s="29"/>
      <c r="AI48" s="16"/>
      <c r="AK48" s="30"/>
      <c r="AM48" s="29"/>
      <c r="AN48" s="16"/>
      <c r="AP48" s="30">
        <v>5.8734953703703701E-3</v>
      </c>
      <c r="AR48" s="29"/>
      <c r="AS48" s="16"/>
      <c r="AU48" s="30">
        <v>1.0414814814814816E-2</v>
      </c>
      <c r="AW48" s="19"/>
      <c r="AX48" s="16"/>
      <c r="AZ48" s="11"/>
      <c r="BB48" s="19"/>
      <c r="BC48" s="16"/>
      <c r="BE48" s="11"/>
      <c r="BG48" s="19"/>
      <c r="BH48" s="16"/>
      <c r="BJ48" s="11"/>
      <c r="BL48" s="19"/>
      <c r="BM48" s="16"/>
      <c r="BO48" s="11"/>
      <c r="BQ48" s="19"/>
      <c r="BR48" s="16"/>
      <c r="BT48" s="11"/>
      <c r="BU48" s="5"/>
    </row>
    <row r="49" spans="1:73" x14ac:dyDescent="0.25">
      <c r="A49" t="s">
        <v>212</v>
      </c>
      <c r="B49" t="s">
        <v>532</v>
      </c>
      <c r="C49">
        <v>2</v>
      </c>
      <c r="D49">
        <v>2</v>
      </c>
      <c r="F49" s="2"/>
      <c r="I49" s="19"/>
      <c r="J49" s="16"/>
      <c r="L49" s="11"/>
      <c r="N49" s="19"/>
      <c r="O49" s="16"/>
      <c r="Q49" s="11"/>
      <c r="S49" s="19"/>
      <c r="T49" s="16"/>
      <c r="V49" s="11"/>
      <c r="X49" s="29">
        <v>1.4219907407407408E-3</v>
      </c>
      <c r="Y49" s="16">
        <v>6</v>
      </c>
      <c r="AA49" s="30">
        <v>1.4219907407407408E-3</v>
      </c>
      <c r="AC49" s="29">
        <v>2.9961805555555557E-3</v>
      </c>
      <c r="AD49" s="16">
        <v>9</v>
      </c>
      <c r="AF49" s="30">
        <v>2.9961805555555557E-3</v>
      </c>
      <c r="AH49" s="29"/>
      <c r="AI49" s="16"/>
      <c r="AK49" s="30"/>
      <c r="AM49" s="29"/>
      <c r="AN49" s="16"/>
      <c r="AP49" s="30"/>
      <c r="AR49" s="29"/>
      <c r="AS49" s="16"/>
      <c r="AU49" s="30"/>
      <c r="AW49" s="19"/>
      <c r="AX49" s="16"/>
      <c r="AZ49" s="11"/>
      <c r="BB49" s="19"/>
      <c r="BC49" s="16"/>
      <c r="BE49" s="11"/>
      <c r="BG49" s="19"/>
      <c r="BH49" s="16"/>
      <c r="BJ49" s="11"/>
      <c r="BL49" s="19"/>
      <c r="BM49" s="16"/>
      <c r="BO49" s="11"/>
      <c r="BQ49" s="19"/>
      <c r="BR49" s="16"/>
      <c r="BT49" s="11"/>
      <c r="BU49" s="5"/>
    </row>
    <row r="50" spans="1:73" x14ac:dyDescent="0.25">
      <c r="A50" t="s">
        <v>497</v>
      </c>
      <c r="B50" t="s">
        <v>533</v>
      </c>
      <c r="F50" s="2"/>
      <c r="I50" s="19"/>
      <c r="J50" s="16"/>
      <c r="L50" s="11"/>
      <c r="N50" s="19"/>
      <c r="O50" s="16"/>
      <c r="Q50" s="11"/>
      <c r="S50" s="19"/>
      <c r="T50" s="16"/>
      <c r="V50" s="11"/>
      <c r="X50" s="29"/>
      <c r="Y50" s="16"/>
      <c r="AA50" s="30"/>
      <c r="AC50" s="29"/>
      <c r="AD50" s="16"/>
      <c r="AF50" s="30"/>
      <c r="AH50" s="29"/>
      <c r="AI50" s="16"/>
      <c r="AK50" s="30"/>
      <c r="AM50" s="29"/>
      <c r="AN50" s="16"/>
      <c r="AP50" s="30"/>
      <c r="AR50" s="29"/>
      <c r="AS50" s="16"/>
      <c r="AU50" s="30"/>
      <c r="AW50" s="19"/>
      <c r="AX50" s="16"/>
      <c r="AZ50" s="11"/>
      <c r="BB50" s="19"/>
      <c r="BC50" s="16"/>
      <c r="BE50" s="11"/>
      <c r="BG50" s="19"/>
      <c r="BH50" s="16"/>
      <c r="BJ50" s="11"/>
      <c r="BL50" s="19"/>
      <c r="BM50" s="16"/>
      <c r="BO50" s="11"/>
      <c r="BQ50" s="19"/>
      <c r="BR50" s="16"/>
      <c r="BT50" s="11"/>
      <c r="BU50" s="5"/>
    </row>
    <row r="51" spans="1:73" x14ac:dyDescent="0.25">
      <c r="A51" t="s">
        <v>500</v>
      </c>
      <c r="B51" t="s">
        <v>534</v>
      </c>
      <c r="F51" s="2"/>
      <c r="I51" s="19"/>
      <c r="J51" s="16"/>
      <c r="L51" s="11"/>
      <c r="N51" s="19"/>
      <c r="O51" s="16"/>
      <c r="Q51" s="11"/>
      <c r="S51" s="19"/>
      <c r="T51" s="16"/>
      <c r="V51" s="11"/>
      <c r="X51" s="29"/>
      <c r="Y51" s="16"/>
      <c r="AA51" s="30"/>
      <c r="AC51" s="29"/>
      <c r="AD51" s="16"/>
      <c r="AF51" s="30">
        <v>3.0430555555555554E-3</v>
      </c>
      <c r="AH51" s="29"/>
      <c r="AI51" s="16"/>
      <c r="AK51" s="30">
        <v>3.0533564814814815E-3</v>
      </c>
      <c r="AM51" s="29"/>
      <c r="AN51" s="16"/>
      <c r="AP51" s="30">
        <v>6.3887731481481495E-3</v>
      </c>
      <c r="AR51" s="29"/>
      <c r="AS51" s="16"/>
      <c r="AU51" s="30">
        <v>1.0470717592592592E-2</v>
      </c>
      <c r="AW51" s="19"/>
      <c r="AX51" s="16"/>
      <c r="AZ51" s="11"/>
      <c r="BB51" s="19"/>
      <c r="BC51" s="16"/>
      <c r="BE51" s="11"/>
      <c r="BG51" s="19"/>
      <c r="BH51" s="16"/>
      <c r="BJ51" s="11"/>
      <c r="BL51" s="19"/>
      <c r="BM51" s="16"/>
      <c r="BO51" s="11"/>
      <c r="BQ51" s="19"/>
      <c r="BR51" s="16"/>
      <c r="BT51" s="11"/>
      <c r="BU51" s="5"/>
    </row>
    <row r="52" spans="1:73" x14ac:dyDescent="0.25">
      <c r="A52" t="s">
        <v>501</v>
      </c>
      <c r="B52" t="s">
        <v>58</v>
      </c>
      <c r="F52" s="2"/>
      <c r="I52" s="19"/>
      <c r="J52" s="16"/>
      <c r="L52" s="11"/>
      <c r="N52" s="19"/>
      <c r="O52" s="16"/>
      <c r="Q52" s="11"/>
      <c r="S52" s="19"/>
      <c r="T52" s="16"/>
      <c r="V52" s="11"/>
      <c r="X52" s="29"/>
      <c r="Y52" s="16"/>
      <c r="AA52" s="30">
        <v>1.3248842592592592E-3</v>
      </c>
      <c r="AC52" s="29"/>
      <c r="AD52" s="16"/>
      <c r="AF52" s="30">
        <v>2.7324074074074074E-3</v>
      </c>
      <c r="AH52" s="29"/>
      <c r="AI52" s="16"/>
      <c r="AK52" s="30">
        <v>2.9358796296296294E-3</v>
      </c>
      <c r="AM52" s="29"/>
      <c r="AN52" s="16"/>
      <c r="AP52" s="30">
        <v>5.740046296296296E-3</v>
      </c>
      <c r="AR52" s="29"/>
      <c r="AS52" s="16"/>
      <c r="AU52" s="30"/>
      <c r="AW52" s="19"/>
      <c r="AX52" s="16"/>
      <c r="AZ52" s="11"/>
      <c r="BB52" s="19"/>
      <c r="BC52" s="16"/>
      <c r="BE52" s="11"/>
      <c r="BG52" s="19"/>
      <c r="BH52" s="16"/>
      <c r="BJ52" s="11"/>
      <c r="BL52" s="19"/>
      <c r="BM52" s="16"/>
      <c r="BO52" s="11"/>
      <c r="BQ52" s="19"/>
      <c r="BR52" s="16"/>
      <c r="BT52" s="11"/>
      <c r="BU52" s="5"/>
    </row>
    <row r="53" spans="1:73" x14ac:dyDescent="0.25">
      <c r="A53" t="s">
        <v>415</v>
      </c>
      <c r="B53" t="s">
        <v>337</v>
      </c>
      <c r="C53">
        <v>3</v>
      </c>
      <c r="D53">
        <v>3</v>
      </c>
      <c r="F53" s="70" t="s">
        <v>95</v>
      </c>
      <c r="G53" s="13" t="s">
        <v>88</v>
      </c>
      <c r="H53" s="64">
        <v>1.3505787037037037E-3</v>
      </c>
      <c r="I53" s="19"/>
      <c r="J53" s="16"/>
      <c r="L53" s="11"/>
      <c r="N53" s="19"/>
      <c r="O53" s="16"/>
      <c r="Q53" s="11"/>
      <c r="S53" s="19"/>
      <c r="T53" s="16"/>
      <c r="V53" s="11"/>
      <c r="X53" s="29">
        <v>1.3505787037037037E-3</v>
      </c>
      <c r="Y53" s="26">
        <v>3</v>
      </c>
      <c r="Z53" s="35" t="s">
        <v>95</v>
      </c>
      <c r="AA53" s="30">
        <v>1.3505787037037037E-3</v>
      </c>
      <c r="AC53" s="29">
        <v>2.8556712962962963E-3</v>
      </c>
      <c r="AD53" s="16">
        <v>6</v>
      </c>
      <c r="AF53" s="30">
        <v>2.8240740740740739E-3</v>
      </c>
      <c r="AH53" s="29"/>
      <c r="AI53" s="16"/>
      <c r="AK53" s="30">
        <v>3.0769675925925929E-3</v>
      </c>
      <c r="AM53" s="29"/>
      <c r="AN53" s="16"/>
      <c r="AP53" s="30"/>
      <c r="AR53" s="29"/>
      <c r="AS53" s="16"/>
      <c r="AU53" s="30"/>
      <c r="AW53" s="19"/>
      <c r="AX53" s="16"/>
      <c r="AZ53" s="11"/>
      <c r="BB53" s="19"/>
      <c r="BC53" s="16"/>
      <c r="BE53" s="11"/>
      <c r="BG53" s="19"/>
      <c r="BH53" s="16"/>
      <c r="BJ53" s="11"/>
      <c r="BL53" s="19"/>
      <c r="BM53" s="16"/>
      <c r="BO53" s="11"/>
      <c r="BQ53" s="19"/>
      <c r="BR53" s="16"/>
      <c r="BT53" s="11"/>
      <c r="BU53" s="5"/>
    </row>
    <row r="54" spans="1:73" x14ac:dyDescent="0.25">
      <c r="A54" t="s">
        <v>502</v>
      </c>
      <c r="B54" t="s">
        <v>337</v>
      </c>
      <c r="C54">
        <v>4</v>
      </c>
      <c r="D54">
        <v>4</v>
      </c>
      <c r="F54" s="76" t="s">
        <v>94</v>
      </c>
      <c r="G54" s="13" t="s">
        <v>88</v>
      </c>
      <c r="H54" s="64">
        <v>1.2629629629629629E-3</v>
      </c>
      <c r="I54" s="19"/>
      <c r="J54" s="16"/>
      <c r="L54" s="11"/>
      <c r="N54" s="19"/>
      <c r="O54" s="16"/>
      <c r="Q54" s="11"/>
      <c r="S54" s="19"/>
      <c r="T54" s="16"/>
      <c r="V54" s="11"/>
      <c r="X54" s="29">
        <v>1.2629629629629629E-3</v>
      </c>
      <c r="Y54" s="17">
        <v>1</v>
      </c>
      <c r="Z54" s="34" t="s">
        <v>94</v>
      </c>
      <c r="AA54" s="30">
        <v>1.2629629629629629E-3</v>
      </c>
      <c r="AC54" s="29">
        <v>2.6300925925925927E-3</v>
      </c>
      <c r="AD54" s="17">
        <v>1</v>
      </c>
      <c r="AE54" s="34" t="s">
        <v>94</v>
      </c>
      <c r="AF54" s="30">
        <v>2.6300925925925927E-3</v>
      </c>
      <c r="AH54" s="29">
        <v>2.8268518518518521E-3</v>
      </c>
      <c r="AI54" s="17">
        <v>1</v>
      </c>
      <c r="AJ54" s="34" t="s">
        <v>94</v>
      </c>
      <c r="AK54" s="30">
        <v>2.8268518518518521E-3</v>
      </c>
      <c r="AL54" s="30">
        <v>2.6347930069331392E-3</v>
      </c>
      <c r="AM54" s="29"/>
      <c r="AN54" s="16"/>
      <c r="AP54" s="30"/>
      <c r="AR54" s="29"/>
      <c r="AS54" s="16"/>
      <c r="AU54" s="30"/>
      <c r="AW54" s="19"/>
      <c r="AX54" s="16"/>
      <c r="AZ54" s="11"/>
      <c r="BB54" s="19"/>
      <c r="BC54" s="16"/>
      <c r="BE54" s="11"/>
      <c r="BG54" s="19"/>
      <c r="BH54" s="16"/>
      <c r="BJ54" s="11"/>
      <c r="BL54" s="19"/>
      <c r="BM54" s="16"/>
      <c r="BO54" s="11"/>
      <c r="BQ54" s="19"/>
      <c r="BR54" s="16"/>
      <c r="BT54" s="11"/>
      <c r="BU54" s="5"/>
    </row>
    <row r="55" spans="1:73" x14ac:dyDescent="0.25">
      <c r="A55" t="s">
        <v>216</v>
      </c>
      <c r="B55" t="s">
        <v>535</v>
      </c>
      <c r="C55">
        <v>1</v>
      </c>
      <c r="D55">
        <v>1</v>
      </c>
      <c r="F55" s="2"/>
      <c r="I55" s="19"/>
      <c r="J55" s="16"/>
      <c r="L55" s="11"/>
      <c r="N55" s="19"/>
      <c r="O55" s="16"/>
      <c r="Q55" s="11"/>
      <c r="S55" s="19"/>
      <c r="T55" s="16"/>
      <c r="V55" s="11"/>
      <c r="X55" s="29">
        <v>1.7743055555555557E-3</v>
      </c>
      <c r="Y55" s="16">
        <v>8</v>
      </c>
      <c r="AA55" s="30">
        <v>1.7743055555555557E-3</v>
      </c>
      <c r="AC55" s="29"/>
      <c r="AD55" s="16"/>
      <c r="AF55" s="30"/>
      <c r="AH55" s="29"/>
      <c r="AI55" s="16"/>
      <c r="AK55" s="30"/>
      <c r="AM55" s="29"/>
      <c r="AN55" s="16"/>
      <c r="AP55" s="30"/>
      <c r="AR55" s="29"/>
      <c r="AS55" s="16"/>
      <c r="AU55" s="30"/>
      <c r="AW55" s="19"/>
      <c r="AX55" s="16"/>
      <c r="AZ55" s="11"/>
      <c r="BB55" s="19"/>
      <c r="BC55" s="16"/>
      <c r="BE55" s="11"/>
      <c r="BG55" s="19"/>
      <c r="BH55" s="16"/>
      <c r="BJ55" s="11"/>
      <c r="BL55" s="19"/>
      <c r="BM55" s="16"/>
      <c r="BO55" s="11"/>
      <c r="BQ55" s="19"/>
      <c r="BR55" s="16"/>
      <c r="BT55" s="11"/>
      <c r="BU55" s="5"/>
    </row>
    <row r="56" spans="1:73" x14ac:dyDescent="0.25">
      <c r="A56" t="s">
        <v>503</v>
      </c>
      <c r="B56" t="s">
        <v>306</v>
      </c>
      <c r="F56" s="2"/>
      <c r="I56" s="19"/>
      <c r="J56" s="16"/>
      <c r="L56" s="11"/>
      <c r="N56" s="19"/>
      <c r="O56" s="16"/>
      <c r="Q56" s="11"/>
      <c r="S56" s="19"/>
      <c r="T56" s="16"/>
      <c r="V56" s="11"/>
      <c r="X56" s="29"/>
      <c r="Y56" s="16"/>
      <c r="AA56" s="30"/>
      <c r="AC56" s="29"/>
      <c r="AD56" s="16"/>
      <c r="AF56" s="30"/>
      <c r="AH56" s="29"/>
      <c r="AI56" s="16"/>
      <c r="AK56" s="30"/>
      <c r="AM56" s="29"/>
      <c r="AN56" s="16"/>
      <c r="AP56" s="30"/>
      <c r="AR56" s="29"/>
      <c r="AS56" s="16"/>
      <c r="AU56" s="30"/>
      <c r="AW56" s="19"/>
      <c r="AX56" s="16"/>
      <c r="AZ56" s="11"/>
      <c r="BB56" s="19"/>
      <c r="BC56" s="16"/>
      <c r="BE56" s="11"/>
      <c r="BG56" s="19"/>
      <c r="BH56" s="16"/>
      <c r="BJ56" s="11"/>
      <c r="BL56" s="19"/>
      <c r="BM56" s="16"/>
      <c r="BO56" s="11"/>
      <c r="BQ56" s="19"/>
      <c r="BR56" s="16"/>
      <c r="BT56" s="11"/>
      <c r="BU56" s="5"/>
    </row>
    <row r="57" spans="1:73" x14ac:dyDescent="0.25">
      <c r="A57" t="s">
        <v>218</v>
      </c>
      <c r="B57" t="s">
        <v>485</v>
      </c>
      <c r="F57" s="2"/>
      <c r="I57" s="19"/>
      <c r="J57" s="16"/>
      <c r="L57" s="11"/>
      <c r="N57" s="19"/>
      <c r="O57" s="16"/>
      <c r="Q57" s="11"/>
      <c r="S57" s="19"/>
      <c r="T57" s="16"/>
      <c r="V57" s="11"/>
      <c r="X57" s="29"/>
      <c r="Y57" s="16"/>
      <c r="AA57" s="30"/>
      <c r="AC57" s="29"/>
      <c r="AD57" s="16"/>
      <c r="AF57" s="30"/>
      <c r="AH57" s="29"/>
      <c r="AI57" s="16"/>
      <c r="AK57" s="30"/>
      <c r="AM57" s="29"/>
      <c r="AN57" s="16"/>
      <c r="AP57" s="30"/>
      <c r="AR57" s="29"/>
      <c r="AS57" s="16"/>
      <c r="AU57" s="30"/>
      <c r="AW57" s="19"/>
      <c r="AX57" s="16"/>
      <c r="AZ57" s="11"/>
      <c r="BB57" s="19"/>
      <c r="BC57" s="16"/>
      <c r="BE57" s="11"/>
      <c r="BG57" s="19"/>
      <c r="BH57" s="16"/>
      <c r="BJ57" s="11"/>
      <c r="BL57" s="19"/>
      <c r="BM57" s="16"/>
      <c r="BO57" s="11"/>
      <c r="BQ57" s="19"/>
      <c r="BR57" s="16"/>
      <c r="BT57" s="11"/>
      <c r="BU57" s="5"/>
    </row>
    <row r="58" spans="1:73" x14ac:dyDescent="0.25">
      <c r="A58" t="s">
        <v>412</v>
      </c>
      <c r="B58" t="s">
        <v>442</v>
      </c>
      <c r="F58" s="2"/>
      <c r="I58" s="19"/>
      <c r="J58" s="16"/>
      <c r="L58" s="11"/>
      <c r="N58" s="19"/>
      <c r="O58" s="16"/>
      <c r="Q58" s="11">
        <v>13.9</v>
      </c>
      <c r="S58" s="19"/>
      <c r="T58" s="16"/>
      <c r="V58" s="11">
        <v>29.96</v>
      </c>
      <c r="X58" s="29"/>
      <c r="Y58" s="16"/>
      <c r="AA58" s="30">
        <v>1.8784722222222221E-3</v>
      </c>
      <c r="AC58" s="29"/>
      <c r="AD58" s="16"/>
      <c r="AF58" s="30"/>
      <c r="AH58" s="29"/>
      <c r="AI58" s="16"/>
      <c r="AK58" s="30"/>
      <c r="AM58" s="29"/>
      <c r="AN58" s="16"/>
      <c r="AP58" s="30"/>
      <c r="AR58" s="29"/>
      <c r="AS58" s="16"/>
      <c r="AU58" s="30"/>
      <c r="AW58" s="19"/>
      <c r="AX58" s="16"/>
      <c r="AZ58" s="11">
        <v>3.94</v>
      </c>
      <c r="BB58" s="19"/>
      <c r="BC58" s="16"/>
      <c r="BE58" s="11">
        <v>1.26</v>
      </c>
      <c r="BG58" s="19"/>
      <c r="BH58" s="16"/>
      <c r="BJ58" s="11"/>
      <c r="BL58" s="19"/>
      <c r="BM58" s="16"/>
      <c r="BO58" s="11"/>
      <c r="BQ58" s="19"/>
      <c r="BR58" s="16"/>
      <c r="BT58" s="11"/>
      <c r="BU58" s="5"/>
    </row>
    <row r="59" spans="1:73" x14ac:dyDescent="0.25">
      <c r="A59" t="s">
        <v>109</v>
      </c>
      <c r="B59" t="s">
        <v>398</v>
      </c>
      <c r="F59" s="2"/>
      <c r="I59" s="19"/>
      <c r="J59" s="16"/>
      <c r="L59" s="11"/>
      <c r="N59" s="19"/>
      <c r="O59" s="16"/>
      <c r="Q59" s="11">
        <v>12.3</v>
      </c>
      <c r="S59" s="19"/>
      <c r="T59" s="16"/>
      <c r="V59" s="11"/>
      <c r="X59" s="29"/>
      <c r="Y59" s="16"/>
      <c r="AA59" s="30"/>
      <c r="AC59" s="29"/>
      <c r="AD59" s="16"/>
      <c r="AF59" s="30"/>
      <c r="AH59" s="29"/>
      <c r="AI59" s="16"/>
      <c r="AK59" s="30"/>
      <c r="AM59" s="29"/>
      <c r="AN59" s="16"/>
      <c r="AP59" s="30"/>
      <c r="AR59" s="29"/>
      <c r="AS59" s="16"/>
      <c r="AU59" s="30"/>
      <c r="AW59" s="19"/>
      <c r="AX59" s="16"/>
      <c r="AZ59" s="11"/>
      <c r="BB59" s="19"/>
      <c r="BC59" s="16"/>
      <c r="BE59" s="11"/>
      <c r="BG59" s="19"/>
      <c r="BH59" s="16"/>
      <c r="BJ59" s="11"/>
      <c r="BL59" s="19"/>
      <c r="BM59" s="16"/>
      <c r="BO59" s="11"/>
      <c r="BQ59" s="19"/>
      <c r="BR59" s="16"/>
      <c r="BT59" s="11"/>
      <c r="BU59" s="5"/>
    </row>
    <row r="60" spans="1:73" x14ac:dyDescent="0.25">
      <c r="A60" t="s">
        <v>211</v>
      </c>
      <c r="B60" t="s">
        <v>536</v>
      </c>
      <c r="F60" s="2"/>
      <c r="I60" s="19"/>
      <c r="J60" s="16"/>
      <c r="L60" s="11"/>
      <c r="N60" s="19"/>
      <c r="O60" s="16"/>
      <c r="Q60" s="11"/>
      <c r="S60" s="19"/>
      <c r="T60" s="16"/>
      <c r="V60" s="11"/>
      <c r="X60" s="29"/>
      <c r="Y60" s="16"/>
      <c r="AA60" s="30"/>
      <c r="AC60" s="29"/>
      <c r="AD60" s="16"/>
      <c r="AF60" s="30"/>
      <c r="AH60" s="29"/>
      <c r="AI60" s="16"/>
      <c r="AK60" s="30"/>
      <c r="AM60" s="29"/>
      <c r="AN60" s="16"/>
      <c r="AP60" s="30"/>
      <c r="AR60" s="29"/>
      <c r="AS60" s="16"/>
      <c r="AU60" s="30"/>
      <c r="AW60" s="19"/>
      <c r="AX60" s="16"/>
      <c r="AZ60" s="11"/>
      <c r="BB60" s="19"/>
      <c r="BC60" s="16"/>
      <c r="BE60" s="11"/>
      <c r="BG60" s="19"/>
      <c r="BH60" s="16"/>
      <c r="BJ60" s="11"/>
      <c r="BL60" s="19"/>
      <c r="BM60" s="16"/>
      <c r="BO60" s="11"/>
      <c r="BQ60" s="19"/>
      <c r="BR60" s="16"/>
      <c r="BT60" s="11"/>
      <c r="BU60" s="5"/>
    </row>
    <row r="61" spans="1:73" x14ac:dyDescent="0.25">
      <c r="A61" t="s">
        <v>116</v>
      </c>
      <c r="B61" t="s">
        <v>242</v>
      </c>
      <c r="F61" s="2"/>
      <c r="I61" s="19"/>
      <c r="J61" s="16"/>
      <c r="L61" s="11"/>
      <c r="N61" s="19"/>
      <c r="O61" s="16"/>
      <c r="Q61" s="11"/>
      <c r="S61" s="19"/>
      <c r="T61" s="16"/>
      <c r="V61" s="11"/>
      <c r="X61" s="29"/>
      <c r="Y61" s="16"/>
      <c r="AA61" s="30"/>
      <c r="AC61" s="29"/>
      <c r="AD61" s="16"/>
      <c r="AF61" s="30"/>
      <c r="AH61" s="29"/>
      <c r="AI61" s="16"/>
      <c r="AK61" s="30"/>
      <c r="AM61" s="29"/>
      <c r="AN61" s="16"/>
      <c r="AP61" s="30"/>
      <c r="AR61" s="29"/>
      <c r="AS61" s="16"/>
      <c r="AU61" s="30">
        <v>1.0658912037037036E-2</v>
      </c>
      <c r="AW61" s="19"/>
      <c r="AX61" s="16"/>
      <c r="AZ61" s="11"/>
      <c r="BB61" s="19"/>
      <c r="BC61" s="16"/>
      <c r="BE61" s="11"/>
      <c r="BG61" s="19"/>
      <c r="BH61" s="16"/>
      <c r="BJ61" s="11"/>
      <c r="BL61" s="19"/>
      <c r="BM61" s="16"/>
      <c r="BO61" s="11"/>
      <c r="BQ61" s="19"/>
      <c r="BR61" s="16"/>
      <c r="BT61" s="11"/>
      <c r="BU61" s="5"/>
    </row>
    <row r="62" spans="1:73" x14ac:dyDescent="0.25">
      <c r="A62" t="s">
        <v>201</v>
      </c>
      <c r="B62" t="s">
        <v>243</v>
      </c>
      <c r="C62">
        <v>6</v>
      </c>
      <c r="D62">
        <v>6</v>
      </c>
      <c r="F62" s="70" t="s">
        <v>95</v>
      </c>
      <c r="G62" s="13" t="s">
        <v>89</v>
      </c>
      <c r="H62" s="64">
        <v>2.7802083333333333E-3</v>
      </c>
      <c r="I62" s="19"/>
      <c r="J62" s="16"/>
      <c r="L62" s="11"/>
      <c r="N62" s="19"/>
      <c r="O62" s="16"/>
      <c r="Q62" s="11"/>
      <c r="S62" s="19"/>
      <c r="T62" s="16"/>
      <c r="V62" s="11"/>
      <c r="X62" s="29">
        <v>1.3621527777777777E-3</v>
      </c>
      <c r="Y62" s="27">
        <v>5</v>
      </c>
      <c r="AA62" s="30">
        <v>1.3621527777777777E-3</v>
      </c>
      <c r="AC62" s="29">
        <v>2.7802083333333333E-3</v>
      </c>
      <c r="AD62" s="27">
        <v>5</v>
      </c>
      <c r="AE62" s="35" t="s">
        <v>95</v>
      </c>
      <c r="AF62" s="30">
        <v>2.7802083333333333E-3</v>
      </c>
      <c r="AH62" s="29"/>
      <c r="AI62" s="16"/>
      <c r="AK62" s="30"/>
      <c r="AM62" s="29">
        <v>6.1798611111111117E-3</v>
      </c>
      <c r="AN62" s="24">
        <v>2</v>
      </c>
      <c r="AP62" s="30">
        <v>6.1798611111111117E-3</v>
      </c>
      <c r="AR62" s="29"/>
      <c r="AS62" s="16"/>
      <c r="AU62" s="30"/>
      <c r="AW62" s="19"/>
      <c r="AX62" s="16"/>
      <c r="AZ62" s="11"/>
      <c r="BB62" s="19"/>
      <c r="BC62" s="16"/>
      <c r="BE62" s="11"/>
      <c r="BG62" s="19"/>
      <c r="BH62" s="16"/>
      <c r="BJ62" s="11"/>
      <c r="BL62" s="19"/>
      <c r="BM62" s="16"/>
      <c r="BO62" s="11"/>
      <c r="BQ62" s="19"/>
      <c r="BR62" s="16"/>
      <c r="BT62" s="11"/>
      <c r="BU62" s="5"/>
    </row>
    <row r="63" spans="1:73" x14ac:dyDescent="0.25">
      <c r="A63" t="s">
        <v>504</v>
      </c>
      <c r="B63" t="s">
        <v>400</v>
      </c>
      <c r="F63" s="2"/>
      <c r="I63" s="19"/>
      <c r="J63" s="16"/>
      <c r="L63" s="11"/>
      <c r="N63" s="19"/>
      <c r="O63" s="16"/>
      <c r="Q63" s="11"/>
      <c r="S63" s="19"/>
      <c r="T63" s="16"/>
      <c r="V63" s="11"/>
      <c r="X63" s="29"/>
      <c r="Y63" s="16"/>
      <c r="AA63" s="30">
        <v>1.3652777777777778E-3</v>
      </c>
      <c r="AC63" s="29"/>
      <c r="AD63" s="16"/>
      <c r="AF63" s="30">
        <v>2.7107638888888893E-3</v>
      </c>
      <c r="AH63" s="29"/>
      <c r="AI63" s="16"/>
      <c r="AK63" s="30">
        <v>2.8943287037037041E-3</v>
      </c>
      <c r="AM63" s="29"/>
      <c r="AN63" s="16"/>
      <c r="AP63" s="30">
        <v>5.6464120370370366E-3</v>
      </c>
      <c r="AR63" s="29"/>
      <c r="AS63" s="16"/>
      <c r="AU63" s="30">
        <v>9.7188657407407415E-3</v>
      </c>
      <c r="AW63" s="19"/>
      <c r="AX63" s="16"/>
      <c r="AZ63" s="11"/>
      <c r="BB63" s="19"/>
      <c r="BC63" s="16"/>
      <c r="BE63" s="11"/>
      <c r="BG63" s="19"/>
      <c r="BH63" s="16"/>
      <c r="BJ63" s="11"/>
      <c r="BL63" s="19"/>
      <c r="BM63" s="16"/>
      <c r="BO63" s="11"/>
      <c r="BQ63" s="19"/>
      <c r="BR63" s="16"/>
      <c r="BT63" s="11"/>
      <c r="BU63" s="5"/>
    </row>
    <row r="64" spans="1:73" x14ac:dyDescent="0.25">
      <c r="A64" t="s">
        <v>505</v>
      </c>
      <c r="B64" t="s">
        <v>537</v>
      </c>
      <c r="F64" s="2"/>
      <c r="I64" s="19"/>
      <c r="J64" s="16"/>
      <c r="L64" s="11"/>
      <c r="N64" s="19"/>
      <c r="O64" s="16"/>
      <c r="Q64" s="11"/>
      <c r="S64" s="19"/>
      <c r="T64" s="16"/>
      <c r="V64" s="11"/>
      <c r="X64" s="29"/>
      <c r="Y64" s="16"/>
      <c r="AA64" s="30"/>
      <c r="AC64" s="29"/>
      <c r="AD64" s="16"/>
      <c r="AF64" s="30"/>
      <c r="AH64" s="29"/>
      <c r="AI64" s="16"/>
      <c r="AK64" s="30"/>
      <c r="AM64" s="29"/>
      <c r="AN64" s="16"/>
      <c r="AP64" s="30"/>
      <c r="AR64" s="29"/>
      <c r="AS64" s="16"/>
      <c r="AU64" s="30"/>
      <c r="AW64" s="19"/>
      <c r="AX64" s="16"/>
      <c r="AZ64" s="11"/>
      <c r="BB64" s="19"/>
      <c r="BC64" s="16"/>
      <c r="BE64" s="11"/>
      <c r="BG64" s="19"/>
      <c r="BH64" s="16"/>
      <c r="BJ64" s="11"/>
      <c r="BL64" s="19"/>
      <c r="BM64" s="16"/>
      <c r="BO64" s="11"/>
      <c r="BQ64" s="19"/>
      <c r="BR64" s="16"/>
      <c r="BT64" s="11"/>
      <c r="BU64" s="5"/>
    </row>
    <row r="65" spans="1:73" x14ac:dyDescent="0.25">
      <c r="A65" t="s">
        <v>202</v>
      </c>
      <c r="B65" t="s">
        <v>538</v>
      </c>
      <c r="F65" s="2"/>
      <c r="I65" s="19"/>
      <c r="J65" s="16"/>
      <c r="L65" s="11"/>
      <c r="N65" s="19"/>
      <c r="O65" s="16"/>
      <c r="Q65" s="11"/>
      <c r="S65" s="19"/>
      <c r="T65" s="16"/>
      <c r="V65" s="11"/>
      <c r="X65" s="29"/>
      <c r="Y65" s="16"/>
      <c r="AA65" s="30">
        <v>1.269675925925926E-3</v>
      </c>
      <c r="AC65" s="29"/>
      <c r="AD65" s="16"/>
      <c r="AF65" s="30">
        <v>2.7350694444444445E-3</v>
      </c>
      <c r="AH65" s="29"/>
      <c r="AI65" s="16"/>
      <c r="AK65" s="30"/>
      <c r="AM65" s="29"/>
      <c r="AN65" s="16"/>
      <c r="AP65" s="30"/>
      <c r="AR65" s="29"/>
      <c r="AS65" s="16"/>
      <c r="AU65" s="30"/>
      <c r="AW65" s="19"/>
      <c r="AX65" s="16"/>
      <c r="AZ65" s="11"/>
      <c r="BB65" s="19"/>
      <c r="BC65" s="16"/>
      <c r="BE65" s="11"/>
      <c r="BG65" s="19"/>
      <c r="BH65" s="16"/>
      <c r="BJ65" s="11"/>
      <c r="BL65" s="19"/>
      <c r="BM65" s="16"/>
      <c r="BO65" s="11"/>
      <c r="BQ65" s="19"/>
      <c r="BR65" s="16"/>
      <c r="BT65" s="11"/>
      <c r="BU65" s="5"/>
    </row>
    <row r="66" spans="1:73" x14ac:dyDescent="0.25">
      <c r="A66" s="4" t="s">
        <v>502</v>
      </c>
      <c r="B66" s="4" t="s">
        <v>310</v>
      </c>
      <c r="C66" s="4">
        <v>8</v>
      </c>
      <c r="D66" s="4">
        <v>8</v>
      </c>
      <c r="E66" s="4"/>
      <c r="F66" s="3"/>
      <c r="G66" s="4"/>
      <c r="H66" s="4"/>
      <c r="I66" s="20"/>
      <c r="J66" s="21"/>
      <c r="K66" s="4"/>
      <c r="L66" s="22"/>
      <c r="M66" s="4"/>
      <c r="N66" s="20"/>
      <c r="O66" s="21"/>
      <c r="P66" s="4"/>
      <c r="Q66" s="22"/>
      <c r="R66" s="4"/>
      <c r="S66" s="20"/>
      <c r="T66" s="21"/>
      <c r="U66" s="4"/>
      <c r="V66" s="22"/>
      <c r="W66" s="4"/>
      <c r="X66" s="31">
        <v>1.3568287037037036E-3</v>
      </c>
      <c r="Y66" s="69">
        <v>4</v>
      </c>
      <c r="Z66" s="4"/>
      <c r="AA66" s="32">
        <v>1.3568287037037036E-3</v>
      </c>
      <c r="AB66" s="4"/>
      <c r="AC66" s="31">
        <v>2.8893518518518517E-3</v>
      </c>
      <c r="AD66" s="21">
        <v>8</v>
      </c>
      <c r="AE66" s="4"/>
      <c r="AF66" s="32">
        <v>2.8893518518518517E-3</v>
      </c>
      <c r="AG66" s="4"/>
      <c r="AH66" s="31">
        <v>3.0834490740740744E-3</v>
      </c>
      <c r="AI66" s="51">
        <v>3</v>
      </c>
      <c r="AJ66" s="4"/>
      <c r="AK66" s="32">
        <v>3.0834490740740744E-3</v>
      </c>
      <c r="AL66" s="32">
        <v>2.8739567842165806E-3</v>
      </c>
      <c r="AM66" s="31"/>
      <c r="AN66" s="21"/>
      <c r="AO66" s="4"/>
      <c r="AP66" s="32">
        <v>6.4166666666666669E-3</v>
      </c>
      <c r="AQ66" s="4"/>
      <c r="AR66" s="31">
        <v>1.1342708333333333E-2</v>
      </c>
      <c r="AS66" s="51">
        <v>3</v>
      </c>
      <c r="AT66" s="4"/>
      <c r="AU66" s="32">
        <v>1.1298379629629629E-2</v>
      </c>
      <c r="AV66" s="4"/>
      <c r="AW66" s="20"/>
      <c r="AX66" s="21"/>
      <c r="AY66" s="4"/>
      <c r="AZ66" s="22"/>
      <c r="BA66" s="4"/>
      <c r="BB66" s="20"/>
      <c r="BC66" s="21"/>
      <c r="BD66" s="4"/>
      <c r="BE66" s="22"/>
      <c r="BF66" s="4"/>
      <c r="BG66" s="20"/>
      <c r="BH66" s="21"/>
      <c r="BI66" s="4"/>
      <c r="BJ66" s="22"/>
      <c r="BK66" s="4"/>
      <c r="BL66" s="20"/>
      <c r="BM66" s="21"/>
      <c r="BN66" s="4"/>
      <c r="BO66" s="22"/>
      <c r="BP66" s="4"/>
      <c r="BQ66" s="20"/>
      <c r="BR66" s="21"/>
      <c r="BS66" s="4"/>
      <c r="BT66" s="22"/>
      <c r="BU66" s="6"/>
    </row>
  </sheetData>
  <mergeCells count="20">
    <mergeCell ref="BG1:BK1"/>
    <mergeCell ref="BL1:BP1"/>
    <mergeCell ref="BQ1:BU1"/>
    <mergeCell ref="AC1:AG1"/>
    <mergeCell ref="AH1:AL1"/>
    <mergeCell ref="AM1:AQ1"/>
    <mergeCell ref="AR1:AV1"/>
    <mergeCell ref="AW1:BA1"/>
    <mergeCell ref="BB1:BF1"/>
    <mergeCell ref="A6:B6"/>
    <mergeCell ref="X1:AB1"/>
    <mergeCell ref="A2:B2"/>
    <mergeCell ref="A3:B3"/>
    <mergeCell ref="A4:B4"/>
    <mergeCell ref="A5:B5"/>
    <mergeCell ref="C6:E6"/>
    <mergeCell ref="F6:H6"/>
    <mergeCell ref="I1:M1"/>
    <mergeCell ref="N1:R1"/>
    <mergeCell ref="S1:W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33C0-9C52-4D56-9963-A49570168353}">
  <dimension ref="A1:AL1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10.5703125" bestFit="1" customWidth="1"/>
    <col min="2" max="2" width="1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2" bestFit="1" customWidth="1"/>
    <col min="8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285156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2.28515625" bestFit="1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2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8" customWidth="1"/>
    <col min="29" max="29" width="5.5703125" bestFit="1" customWidth="1"/>
    <col min="30" max="30" width="6.140625" bestFit="1" customWidth="1"/>
    <col min="31" max="31" width="7.140625" bestFit="1" customWidth="1"/>
    <col min="32" max="32" width="5.5703125" bestFit="1" customWidth="1"/>
    <col min="33" max="33" width="7.7109375" bestFit="1" customWidth="1"/>
    <col min="34" max="34" width="5.28515625" bestFit="1" customWidth="1"/>
    <col min="35" max="35" width="6.140625" bestFit="1" customWidth="1"/>
    <col min="36" max="36" width="7.140625" bestFit="1" customWidth="1"/>
    <col min="37" max="37" width="4.5703125" bestFit="1" customWidth="1"/>
    <col min="38" max="38" width="2.28515625" bestFit="1" customWidth="1"/>
    <col min="39" max="39" width="6.140625" bestFit="1" customWidth="1"/>
    <col min="40" max="40" width="7.140625" bestFit="1" customWidth="1"/>
    <col min="41" max="41" width="5.5703125" bestFit="1" customWidth="1"/>
    <col min="42" max="42" width="2.28515625" bestFit="1" customWidth="1"/>
    <col min="43" max="43" width="5.28515625" bestFit="1" customWidth="1"/>
    <col min="44" max="44" width="6.140625" bestFit="1" customWidth="1"/>
    <col min="45" max="45" width="7.140625" bestFit="1" customWidth="1"/>
    <col min="46" max="46" width="4.5703125" bestFit="1" customWidth="1"/>
    <col min="47" max="47" width="2.28515625" bestFit="1" customWidth="1"/>
  </cols>
  <sheetData>
    <row r="1" spans="1:38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187</v>
      </c>
      <c r="Y1" s="191"/>
      <c r="Z1" s="191"/>
      <c r="AA1" s="191"/>
      <c r="AB1" s="191"/>
      <c r="AC1" s="190" t="s">
        <v>490</v>
      </c>
      <c r="AD1" s="191"/>
      <c r="AE1" s="191"/>
      <c r="AF1" s="191"/>
      <c r="AG1" s="191"/>
      <c r="AH1" s="190" t="s">
        <v>97</v>
      </c>
      <c r="AI1" s="191"/>
      <c r="AJ1" s="191"/>
      <c r="AK1" s="191"/>
      <c r="AL1" s="195"/>
    </row>
    <row r="2" spans="1:38" x14ac:dyDescent="0.25">
      <c r="A2" s="196" t="s">
        <v>130</v>
      </c>
      <c r="B2" s="185"/>
      <c r="I2" s="2"/>
      <c r="N2" s="2"/>
      <c r="P2" s="15">
        <v>11.51</v>
      </c>
      <c r="S2" s="2"/>
      <c r="U2" s="15">
        <v>23.55</v>
      </c>
      <c r="X2" s="2"/>
      <c r="Z2" s="15"/>
      <c r="AC2" s="2"/>
      <c r="AE2" s="15">
        <v>62.05</v>
      </c>
      <c r="AH2" s="2"/>
      <c r="AJ2" s="15">
        <v>11.4</v>
      </c>
      <c r="AL2" s="5"/>
    </row>
    <row r="3" spans="1:38" x14ac:dyDescent="0.25">
      <c r="A3" s="196" t="s">
        <v>131</v>
      </c>
      <c r="B3" s="185"/>
      <c r="I3" s="2"/>
      <c r="K3" s="15">
        <v>7.58</v>
      </c>
      <c r="N3" s="2"/>
      <c r="S3" s="2"/>
      <c r="U3" s="15">
        <v>25.61</v>
      </c>
      <c r="X3" s="2"/>
      <c r="AC3" s="2"/>
      <c r="AH3" s="2"/>
      <c r="AJ3" s="15">
        <v>10.85</v>
      </c>
      <c r="AL3" s="5"/>
    </row>
    <row r="4" spans="1:38" x14ac:dyDescent="0.25">
      <c r="A4" s="184" t="s">
        <v>0</v>
      </c>
      <c r="B4" s="185"/>
      <c r="I4" s="2"/>
      <c r="K4" s="15">
        <v>7.75</v>
      </c>
      <c r="N4" s="2"/>
      <c r="P4" s="15">
        <v>12.2</v>
      </c>
      <c r="S4" s="2"/>
      <c r="U4" s="15">
        <v>24.7</v>
      </c>
      <c r="X4" s="2"/>
      <c r="Z4" s="15">
        <v>8.5</v>
      </c>
      <c r="AC4" s="2"/>
      <c r="AE4" s="15">
        <v>60.2</v>
      </c>
      <c r="AH4" s="2"/>
      <c r="AJ4" s="15">
        <v>12.3</v>
      </c>
      <c r="AL4" s="5"/>
    </row>
    <row r="5" spans="1:38" x14ac:dyDescent="0.25">
      <c r="A5" s="186" t="s">
        <v>1</v>
      </c>
      <c r="B5" s="185"/>
      <c r="I5" s="2"/>
      <c r="K5" s="15">
        <v>7.85</v>
      </c>
      <c r="N5" s="2"/>
      <c r="P5" s="15">
        <v>12.4</v>
      </c>
      <c r="S5" s="2"/>
      <c r="U5" s="15">
        <v>25.3</v>
      </c>
      <c r="X5" s="2"/>
      <c r="Z5" s="15">
        <v>8.65</v>
      </c>
      <c r="AC5" s="2"/>
      <c r="AE5" s="15">
        <v>62.6</v>
      </c>
      <c r="AH5" s="2"/>
      <c r="AJ5" s="15">
        <v>11.35</v>
      </c>
      <c r="AL5" s="5"/>
    </row>
    <row r="6" spans="1:38" x14ac:dyDescent="0.25">
      <c r="A6" s="187" t="s">
        <v>2</v>
      </c>
      <c r="B6" s="185"/>
      <c r="C6" s="192" t="s">
        <v>8</v>
      </c>
      <c r="D6" s="192"/>
      <c r="E6" s="192"/>
      <c r="F6" s="197" t="s">
        <v>65</v>
      </c>
      <c r="G6" s="198"/>
      <c r="H6" s="198"/>
      <c r="I6" s="2"/>
      <c r="K6" s="15">
        <v>8.0500000000000007</v>
      </c>
      <c r="N6" s="2"/>
      <c r="P6" s="15">
        <v>12.6</v>
      </c>
      <c r="S6" s="2"/>
      <c r="U6" s="15">
        <v>25.7</v>
      </c>
      <c r="X6" s="2"/>
      <c r="Z6" s="15">
        <v>8.9</v>
      </c>
      <c r="AC6" s="2"/>
      <c r="AE6" s="15">
        <v>65.400000000000006</v>
      </c>
      <c r="AH6" s="2"/>
      <c r="AJ6" s="15">
        <v>10.4</v>
      </c>
      <c r="AL6" s="5"/>
    </row>
    <row r="7" spans="1:38" hidden="1" x14ac:dyDescent="0.25">
      <c r="F7" s="2"/>
      <c r="I7" s="2"/>
      <c r="N7" s="2"/>
      <c r="S7" s="2"/>
      <c r="X7" s="2"/>
      <c r="AC7" s="2"/>
      <c r="AH7" s="2"/>
      <c r="AL7" s="5"/>
    </row>
    <row r="8" spans="1:38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71</v>
      </c>
      <c r="G8" s="1" t="s">
        <v>69</v>
      </c>
      <c r="H8" s="1" t="s">
        <v>70</v>
      </c>
      <c r="I8" s="42" t="s">
        <v>70</v>
      </c>
      <c r="J8" s="1" t="s">
        <v>76</v>
      </c>
      <c r="K8" s="1" t="s">
        <v>71</v>
      </c>
      <c r="L8" s="1" t="s">
        <v>77</v>
      </c>
      <c r="M8" s="1" t="s">
        <v>78</v>
      </c>
      <c r="N8" s="42" t="s">
        <v>70</v>
      </c>
      <c r="O8" s="1" t="s">
        <v>76</v>
      </c>
      <c r="P8" s="1" t="s">
        <v>71</v>
      </c>
      <c r="Q8" s="1" t="s">
        <v>77</v>
      </c>
      <c r="R8" s="1" t="s">
        <v>81</v>
      </c>
      <c r="S8" s="42" t="s">
        <v>70</v>
      </c>
      <c r="T8" s="1" t="s">
        <v>76</v>
      </c>
      <c r="U8" s="1" t="s">
        <v>71</v>
      </c>
      <c r="V8" s="1" t="s">
        <v>77</v>
      </c>
      <c r="W8" s="1" t="s">
        <v>81</v>
      </c>
      <c r="X8" s="42" t="s">
        <v>70</v>
      </c>
      <c r="Y8" s="1" t="s">
        <v>76</v>
      </c>
      <c r="Z8" s="1" t="s">
        <v>71</v>
      </c>
      <c r="AA8" s="1" t="s">
        <v>77</v>
      </c>
      <c r="AB8" s="1" t="s">
        <v>657</v>
      </c>
      <c r="AC8" s="42" t="s">
        <v>70</v>
      </c>
      <c r="AD8" s="1" t="s">
        <v>76</v>
      </c>
      <c r="AE8" s="1" t="s">
        <v>71</v>
      </c>
      <c r="AF8" s="1" t="s">
        <v>77</v>
      </c>
      <c r="AG8" s="1" t="s">
        <v>657</v>
      </c>
      <c r="AH8" s="42" t="s">
        <v>70</v>
      </c>
      <c r="AI8" s="1" t="s">
        <v>76</v>
      </c>
      <c r="AJ8" s="1" t="s">
        <v>71</v>
      </c>
      <c r="AK8" s="1" t="s">
        <v>77</v>
      </c>
      <c r="AL8" s="45" t="s">
        <v>81</v>
      </c>
    </row>
    <row r="9" spans="1:38" x14ac:dyDescent="0.25">
      <c r="A9" t="s">
        <v>636</v>
      </c>
      <c r="B9" t="s">
        <v>637</v>
      </c>
      <c r="F9" s="165" t="s">
        <v>94</v>
      </c>
      <c r="G9" t="s">
        <v>187</v>
      </c>
      <c r="H9">
        <v>9.15</v>
      </c>
      <c r="I9" s="19">
        <v>8.4600000000000009</v>
      </c>
      <c r="J9" s="17">
        <v>1</v>
      </c>
      <c r="L9" s="11">
        <v>8.4600000000000009</v>
      </c>
      <c r="M9" s="11">
        <v>13.433333333333335</v>
      </c>
      <c r="N9" s="19"/>
      <c r="O9" s="16"/>
      <c r="Q9" s="11"/>
      <c r="S9" s="19">
        <v>28.2</v>
      </c>
      <c r="T9" s="17">
        <v>1</v>
      </c>
      <c r="V9" s="11">
        <v>28.2</v>
      </c>
      <c r="X9" s="19">
        <v>9.15</v>
      </c>
      <c r="Y9" s="17">
        <v>1</v>
      </c>
      <c r="Z9" s="34" t="s">
        <v>94</v>
      </c>
      <c r="AA9" s="11">
        <v>9.15</v>
      </c>
      <c r="AB9" s="1" t="s">
        <v>658</v>
      </c>
      <c r="AC9" s="19">
        <v>70.17</v>
      </c>
      <c r="AD9" s="17">
        <v>1</v>
      </c>
      <c r="AE9" s="35" t="s">
        <v>95</v>
      </c>
      <c r="AF9" s="11">
        <v>70.17</v>
      </c>
      <c r="AG9" s="1" t="s">
        <v>656</v>
      </c>
      <c r="AH9" s="19">
        <v>6.07</v>
      </c>
      <c r="AI9" s="17">
        <v>1</v>
      </c>
      <c r="AK9" s="11">
        <v>6.07</v>
      </c>
      <c r="AL9" s="5"/>
    </row>
    <row r="10" spans="1:38" x14ac:dyDescent="0.25">
      <c r="A10" t="s">
        <v>638</v>
      </c>
      <c r="B10" t="s">
        <v>228</v>
      </c>
      <c r="C10">
        <v>1</v>
      </c>
      <c r="E10">
        <v>1</v>
      </c>
      <c r="F10" s="2"/>
      <c r="I10" s="19"/>
      <c r="J10" s="16"/>
      <c r="L10" s="11"/>
      <c r="N10" s="19"/>
      <c r="O10" s="16"/>
      <c r="Q10" s="11"/>
      <c r="S10" s="19"/>
      <c r="T10" s="16"/>
      <c r="V10" s="11"/>
      <c r="X10" s="19"/>
      <c r="Y10" s="16"/>
      <c r="AA10" s="11"/>
      <c r="AC10" s="19"/>
      <c r="AD10" s="16"/>
      <c r="AF10" s="11"/>
      <c r="AH10" s="19"/>
      <c r="AI10" s="16"/>
      <c r="AK10" s="11"/>
      <c r="AL10" s="5"/>
    </row>
    <row r="11" spans="1:38" x14ac:dyDescent="0.25">
      <c r="A11" t="s">
        <v>633</v>
      </c>
      <c r="B11" t="s">
        <v>164</v>
      </c>
      <c r="C11">
        <v>2</v>
      </c>
      <c r="E11">
        <v>2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19"/>
      <c r="Y11" s="16"/>
      <c r="AA11" s="11"/>
      <c r="AC11" s="19"/>
      <c r="AD11" s="16"/>
      <c r="AF11" s="11"/>
      <c r="AH11" s="19"/>
      <c r="AI11" s="16"/>
      <c r="AK11" s="11"/>
      <c r="AL11" s="5"/>
    </row>
    <row r="12" spans="1:38" x14ac:dyDescent="0.25">
      <c r="A12" t="s">
        <v>634</v>
      </c>
      <c r="B12" t="s">
        <v>635</v>
      </c>
      <c r="C12">
        <v>1</v>
      </c>
      <c r="E12">
        <v>1</v>
      </c>
      <c r="F12" s="2"/>
      <c r="I12" s="19"/>
      <c r="J12" s="16"/>
      <c r="L12" s="11"/>
      <c r="N12" s="19"/>
      <c r="O12" s="16"/>
      <c r="Q12" s="11"/>
      <c r="S12" s="19"/>
      <c r="T12" s="16"/>
      <c r="V12" s="11"/>
      <c r="X12" s="19"/>
      <c r="Y12" s="16"/>
      <c r="AA12" s="11"/>
      <c r="AC12" s="19"/>
      <c r="AD12" s="16"/>
      <c r="AF12" s="11"/>
      <c r="AH12" s="19"/>
      <c r="AI12" s="16"/>
      <c r="AK12" s="11"/>
      <c r="AL12" s="5"/>
    </row>
    <row r="13" spans="1:38" x14ac:dyDescent="0.25">
      <c r="A13" s="4" t="s">
        <v>639</v>
      </c>
      <c r="B13" s="4" t="s">
        <v>400</v>
      </c>
      <c r="C13" s="4">
        <v>2</v>
      </c>
      <c r="D13" s="4"/>
      <c r="E13" s="4">
        <v>2</v>
      </c>
      <c r="F13" s="3"/>
      <c r="G13" s="4"/>
      <c r="H13" s="4"/>
      <c r="I13" s="20"/>
      <c r="J13" s="21"/>
      <c r="K13" s="4"/>
      <c r="L13" s="22"/>
      <c r="M13" s="4"/>
      <c r="N13" s="20"/>
      <c r="O13" s="21"/>
      <c r="P13" s="4"/>
      <c r="Q13" s="22"/>
      <c r="R13" s="4"/>
      <c r="S13" s="20"/>
      <c r="T13" s="21"/>
      <c r="U13" s="4"/>
      <c r="V13" s="22"/>
      <c r="W13" s="4"/>
      <c r="X13" s="20"/>
      <c r="Y13" s="21"/>
      <c r="Z13" s="4"/>
      <c r="AA13" s="22"/>
      <c r="AB13" s="4"/>
      <c r="AC13" s="20"/>
      <c r="AD13" s="21"/>
      <c r="AE13" s="4"/>
      <c r="AF13" s="22"/>
      <c r="AG13" s="4"/>
      <c r="AH13" s="20"/>
      <c r="AI13" s="21"/>
      <c r="AJ13" s="4"/>
      <c r="AK13" s="22"/>
      <c r="AL13" s="6"/>
    </row>
  </sheetData>
  <sortState xmlns:xlrd2="http://schemas.microsoft.com/office/spreadsheetml/2017/richdata2" ref="A9:AL13">
    <sortCondition ref="B9:B13"/>
  </sortState>
  <mergeCells count="13">
    <mergeCell ref="AH1:AL1"/>
    <mergeCell ref="A2:B2"/>
    <mergeCell ref="X1:AB1"/>
    <mergeCell ref="F6:H6"/>
    <mergeCell ref="I1:M1"/>
    <mergeCell ref="N1:R1"/>
    <mergeCell ref="S1:W1"/>
    <mergeCell ref="AC1:AG1"/>
    <mergeCell ref="A3:B3"/>
    <mergeCell ref="A4:B4"/>
    <mergeCell ref="A5:B5"/>
    <mergeCell ref="A6:B6"/>
    <mergeCell ref="C6:E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F9CC-9297-4ADA-A249-4C1650D88EB9}">
  <dimension ref="A1:CT22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28515625" bestFit="1" customWidth="1"/>
    <col min="2" max="2" width="13.140625" bestFit="1" customWidth="1"/>
    <col min="3" max="3" width="6.140625" bestFit="1" customWidth="1"/>
    <col min="4" max="4" width="3.85546875" bestFit="1" customWidth="1"/>
    <col min="5" max="5" width="4.42578125" bestFit="1" customWidth="1"/>
    <col min="6" max="6" width="7.140625" bestFit="1" customWidth="1"/>
    <col min="7" max="7" width="10" bestFit="1" customWidth="1"/>
    <col min="8" max="8" width="8.140625" bestFit="1" customWidth="1"/>
    <col min="9" max="9" width="5.28515625" bestFit="1" customWidth="1"/>
    <col min="10" max="10" width="6.140625" bestFit="1" customWidth="1"/>
    <col min="11" max="11" width="7.140625" bestFit="1" customWidth="1"/>
    <col min="12" max="12" width="4.5703125" bestFit="1" customWidth="1"/>
    <col min="13" max="13" width="11.5703125" bestFit="1" customWidth="1"/>
    <col min="14" max="14" width="5.5703125" bestFit="1" customWidth="1"/>
    <col min="15" max="15" width="6.140625" bestFit="1" customWidth="1"/>
    <col min="16" max="16" width="7.140625" bestFit="1" customWidth="1"/>
    <col min="17" max="17" width="5.5703125" bestFit="1" customWidth="1"/>
    <col min="18" max="18" width="7" customWidth="1"/>
    <col min="19" max="19" width="5.5703125" bestFit="1" customWidth="1"/>
    <col min="20" max="20" width="6.140625" bestFit="1" customWidth="1"/>
    <col min="21" max="21" width="7.140625" bestFit="1" customWidth="1"/>
    <col min="22" max="22" width="5.5703125" bestFit="1" customWidth="1"/>
    <col min="23" max="23" width="9.28515625" bestFit="1" customWidth="1"/>
    <col min="24" max="24" width="5.5703125" bestFit="1" customWidth="1"/>
    <col min="25" max="25" width="6.140625" bestFit="1" customWidth="1"/>
    <col min="26" max="26" width="7.140625" bestFit="1" customWidth="1"/>
    <col min="27" max="27" width="5.5703125" bestFit="1" customWidth="1"/>
    <col min="28" max="28" width="2.28515625" bestFit="1" customWidth="1"/>
    <col min="29" max="29" width="7.140625" bestFit="1" customWidth="1"/>
    <col min="30" max="30" width="6.140625" bestFit="1" customWidth="1"/>
    <col min="31" max="31" width="8" bestFit="1" customWidth="1"/>
    <col min="32" max="32" width="7.140625" bestFit="1" customWidth="1"/>
    <col min="33" max="33" width="2.28515625" bestFit="1" customWidth="1"/>
    <col min="34" max="34" width="7.140625" bestFit="1" customWidth="1"/>
    <col min="35" max="35" width="6.140625" bestFit="1" customWidth="1"/>
    <col min="36" max="36" width="8" bestFit="1" customWidth="1"/>
    <col min="37" max="37" width="7.140625" bestFit="1" customWidth="1"/>
    <col min="38" max="38" width="2.28515625" bestFit="1" customWidth="1"/>
    <col min="39" max="39" width="8.140625" bestFit="1" customWidth="1"/>
    <col min="40" max="40" width="6.140625" bestFit="1" customWidth="1"/>
    <col min="41" max="41" width="8" bestFit="1" customWidth="1"/>
    <col min="42" max="42" width="8.140625" bestFit="1" customWidth="1"/>
    <col min="43" max="43" width="2.28515625" bestFit="1" customWidth="1"/>
    <col min="44" max="44" width="8.140625" bestFit="1" customWidth="1"/>
    <col min="45" max="45" width="6.140625" bestFit="1" customWidth="1"/>
    <col min="46" max="46" width="9" bestFit="1" customWidth="1"/>
    <col min="47" max="47" width="8.140625" bestFit="1" customWidth="1"/>
    <col min="48" max="48" width="2.28515625" bestFit="1" customWidth="1"/>
    <col min="49" max="49" width="8.140625" bestFit="1" customWidth="1"/>
    <col min="50" max="50" width="6.140625" bestFit="1" customWidth="1"/>
    <col min="51" max="51" width="9" bestFit="1" customWidth="1"/>
    <col min="52" max="52" width="8.140625" bestFit="1" customWidth="1"/>
    <col min="53" max="53" width="2.28515625" bestFit="1" customWidth="1"/>
    <col min="54" max="54" width="5.5703125" bestFit="1" customWidth="1"/>
    <col min="55" max="55" width="6.140625" bestFit="1" customWidth="1"/>
    <col min="56" max="56" width="7.140625" bestFit="1" customWidth="1"/>
    <col min="57" max="57" width="5.5703125" bestFit="1" customWidth="1"/>
    <col min="58" max="58" width="2.28515625" bestFit="1" customWidth="1"/>
    <col min="59" max="59" width="5.5703125" bestFit="1" customWidth="1"/>
    <col min="60" max="60" width="6.140625" bestFit="1" customWidth="1"/>
    <col min="61" max="61" width="7.140625" bestFit="1" customWidth="1"/>
    <col min="62" max="62" width="5.5703125" bestFit="1" customWidth="1"/>
    <col min="63" max="63" width="2.28515625" bestFit="1" customWidth="1"/>
    <col min="64" max="64" width="5.28515625" bestFit="1" customWidth="1"/>
    <col min="65" max="65" width="6.140625" bestFit="1" customWidth="1"/>
    <col min="66" max="66" width="7.140625" bestFit="1" customWidth="1"/>
    <col min="67" max="67" width="4.5703125" bestFit="1" customWidth="1"/>
    <col min="68" max="68" width="2.28515625" bestFit="1" customWidth="1"/>
    <col min="69" max="69" width="5.28515625" bestFit="1" customWidth="1"/>
    <col min="70" max="70" width="6.140625" bestFit="1" customWidth="1"/>
    <col min="71" max="71" width="7.140625" bestFit="1" customWidth="1"/>
    <col min="72" max="72" width="4.5703125" bestFit="1" customWidth="1"/>
    <col min="73" max="73" width="2.28515625" bestFit="1" customWidth="1"/>
    <col min="74" max="74" width="5.28515625" bestFit="1" customWidth="1"/>
    <col min="75" max="75" width="6.140625" bestFit="1" customWidth="1"/>
    <col min="76" max="76" width="7.140625" bestFit="1" customWidth="1"/>
    <col min="77" max="77" width="4.5703125" bestFit="1" customWidth="1"/>
    <col min="78" max="78" width="9.28515625" bestFit="1" customWidth="1"/>
    <col min="79" max="79" width="5.5703125" bestFit="1" customWidth="1"/>
    <col min="80" max="80" width="6.140625" bestFit="1" customWidth="1"/>
    <col min="81" max="81" width="7.140625" bestFit="1" customWidth="1"/>
    <col min="82" max="82" width="5.5703125" bestFit="1" customWidth="1"/>
    <col min="83" max="83" width="8.28515625" bestFit="1" customWidth="1"/>
    <col min="84" max="84" width="5.5703125" bestFit="1" customWidth="1"/>
    <col min="85" max="85" width="6.140625" bestFit="1" customWidth="1"/>
    <col min="86" max="86" width="7.140625" bestFit="1" customWidth="1"/>
    <col min="87" max="87" width="5.5703125" bestFit="1" customWidth="1"/>
    <col min="88" max="88" width="2.28515625" bestFit="1" customWidth="1"/>
    <col min="89" max="89" width="5.5703125" bestFit="1" customWidth="1"/>
    <col min="90" max="90" width="6.140625" bestFit="1" customWidth="1"/>
    <col min="91" max="91" width="7.140625" bestFit="1" customWidth="1"/>
    <col min="92" max="92" width="5.5703125" bestFit="1" customWidth="1"/>
    <col min="93" max="93" width="8.28515625" bestFit="1" customWidth="1"/>
    <col min="94" max="94" width="5.5703125" bestFit="1" customWidth="1"/>
    <col min="95" max="95" width="6.140625" bestFit="1" customWidth="1"/>
    <col min="96" max="96" width="7.140625" bestFit="1" customWidth="1"/>
    <col min="97" max="97" width="5.5703125" bestFit="1" customWidth="1"/>
    <col min="98" max="98" width="8.28515625" bestFit="1" customWidth="1"/>
    <col min="99" max="99" width="6.140625" bestFit="1" customWidth="1"/>
    <col min="100" max="100" width="7.140625" bestFit="1" customWidth="1"/>
    <col min="101" max="101" width="5.5703125" bestFit="1" customWidth="1"/>
    <col min="102" max="102" width="8.28515625" bestFit="1" customWidth="1"/>
    <col min="103" max="103" width="5.5703125" bestFit="1" customWidth="1"/>
    <col min="104" max="104" width="6.140625" bestFit="1" customWidth="1"/>
    <col min="105" max="105" width="7.140625" bestFit="1" customWidth="1"/>
    <col min="106" max="106" width="5.5703125" bestFit="1" customWidth="1"/>
    <col min="107" max="107" width="8.28515625" bestFit="1" customWidth="1"/>
  </cols>
  <sheetData>
    <row r="1" spans="1:98" x14ac:dyDescent="0.25">
      <c r="I1" s="190" t="s">
        <v>75</v>
      </c>
      <c r="J1" s="191"/>
      <c r="K1" s="191"/>
      <c r="L1" s="191"/>
      <c r="M1" s="191"/>
      <c r="N1" s="190" t="s">
        <v>83</v>
      </c>
      <c r="O1" s="191"/>
      <c r="P1" s="191"/>
      <c r="Q1" s="191"/>
      <c r="R1" s="191"/>
      <c r="S1" s="190" t="s">
        <v>85</v>
      </c>
      <c r="T1" s="191"/>
      <c r="U1" s="191"/>
      <c r="V1" s="191"/>
      <c r="W1" s="191"/>
      <c r="X1" s="190" t="s">
        <v>86</v>
      </c>
      <c r="Y1" s="191"/>
      <c r="Z1" s="191"/>
      <c r="AA1" s="191"/>
      <c r="AB1" s="191"/>
      <c r="AC1" s="190" t="s">
        <v>88</v>
      </c>
      <c r="AD1" s="191"/>
      <c r="AE1" s="191"/>
      <c r="AF1" s="191"/>
      <c r="AG1" s="191"/>
      <c r="AH1" s="190" t="s">
        <v>89</v>
      </c>
      <c r="AI1" s="191"/>
      <c r="AJ1" s="191"/>
      <c r="AK1" s="191"/>
      <c r="AL1" s="191"/>
      <c r="AM1" s="190" t="s">
        <v>457</v>
      </c>
      <c r="AN1" s="191"/>
      <c r="AO1" s="191"/>
      <c r="AP1" s="191"/>
      <c r="AQ1" s="191"/>
      <c r="AR1" s="190" t="s">
        <v>458</v>
      </c>
      <c r="AS1" s="191"/>
      <c r="AT1" s="191"/>
      <c r="AU1" s="191"/>
      <c r="AV1" s="191"/>
      <c r="AW1" s="190" t="s">
        <v>489</v>
      </c>
      <c r="AX1" s="191"/>
      <c r="AY1" s="191"/>
      <c r="AZ1" s="191"/>
      <c r="BA1" s="191"/>
      <c r="BB1" s="190" t="s">
        <v>187</v>
      </c>
      <c r="BC1" s="191"/>
      <c r="BD1" s="191"/>
      <c r="BE1" s="191"/>
      <c r="BF1" s="191"/>
      <c r="BG1" s="190" t="s">
        <v>628</v>
      </c>
      <c r="BH1" s="191"/>
      <c r="BI1" s="191"/>
      <c r="BJ1" s="191"/>
      <c r="BK1" s="191"/>
      <c r="BL1" s="190" t="s">
        <v>92</v>
      </c>
      <c r="BM1" s="191"/>
      <c r="BN1" s="191"/>
      <c r="BO1" s="191"/>
      <c r="BP1" s="191"/>
      <c r="BQ1" s="190" t="s">
        <v>96</v>
      </c>
      <c r="BR1" s="191"/>
      <c r="BS1" s="191"/>
      <c r="BT1" s="191"/>
      <c r="BU1" s="191"/>
      <c r="BV1" s="190" t="s">
        <v>363</v>
      </c>
      <c r="BW1" s="191"/>
      <c r="BX1" s="191"/>
      <c r="BY1" s="191"/>
      <c r="BZ1" s="191"/>
      <c r="CA1" s="190" t="s">
        <v>97</v>
      </c>
      <c r="CB1" s="191"/>
      <c r="CC1" s="191"/>
      <c r="CD1" s="191"/>
      <c r="CE1" s="191"/>
      <c r="CF1" s="190" t="s">
        <v>101</v>
      </c>
      <c r="CG1" s="191"/>
      <c r="CH1" s="191"/>
      <c r="CI1" s="191"/>
      <c r="CJ1" s="191"/>
      <c r="CK1" s="190" t="s">
        <v>194</v>
      </c>
      <c r="CL1" s="191"/>
      <c r="CM1" s="191"/>
      <c r="CN1" s="191"/>
      <c r="CO1" s="191"/>
      <c r="CP1" s="190" t="s">
        <v>619</v>
      </c>
      <c r="CQ1" s="191"/>
      <c r="CR1" s="191"/>
      <c r="CS1" s="191"/>
      <c r="CT1" s="195"/>
    </row>
    <row r="2" spans="1:98" x14ac:dyDescent="0.25">
      <c r="A2" s="196" t="s">
        <v>130</v>
      </c>
      <c r="B2" s="185"/>
      <c r="I2" s="2"/>
      <c r="N2" s="2"/>
      <c r="P2" s="15">
        <v>10.8</v>
      </c>
      <c r="S2" s="2"/>
      <c r="U2" s="15">
        <v>21.8</v>
      </c>
      <c r="X2" s="2"/>
      <c r="Z2" s="15">
        <v>47.64</v>
      </c>
      <c r="AC2" s="2"/>
      <c r="AE2" s="28">
        <v>1.2662037037037036E-3</v>
      </c>
      <c r="AH2" s="2"/>
      <c r="AJ2" s="28">
        <v>2.5328703703703707E-3</v>
      </c>
      <c r="AM2" s="2"/>
      <c r="AO2" s="28">
        <v>5.2682870370370366E-3</v>
      </c>
      <c r="AR2" s="2"/>
      <c r="AT2" s="28">
        <v>9.0996527777777777E-3</v>
      </c>
      <c r="AW2" s="2"/>
      <c r="AY2" s="28">
        <v>1.9175578703703705E-2</v>
      </c>
      <c r="BB2" s="2"/>
      <c r="BG2" s="2"/>
      <c r="BI2" s="15">
        <v>14.95</v>
      </c>
      <c r="BL2" s="2"/>
      <c r="BN2" s="15">
        <v>7.51</v>
      </c>
      <c r="BQ2" s="2"/>
      <c r="BS2" s="15">
        <v>2.0699999999999998</v>
      </c>
      <c r="BV2" s="2"/>
      <c r="BX2" s="15">
        <v>4.32</v>
      </c>
      <c r="CA2" s="2"/>
      <c r="CC2" s="15">
        <v>14.45</v>
      </c>
      <c r="CF2" s="2"/>
      <c r="CH2" s="15">
        <v>51.12</v>
      </c>
      <c r="CK2" s="2"/>
      <c r="CM2" s="15">
        <v>39.46</v>
      </c>
      <c r="CP2" s="2"/>
      <c r="CR2" s="15">
        <v>38.74</v>
      </c>
      <c r="CT2" s="5"/>
    </row>
    <row r="3" spans="1:98" x14ac:dyDescent="0.25">
      <c r="A3" s="196" t="s">
        <v>131</v>
      </c>
      <c r="B3" s="185"/>
      <c r="I3" s="2"/>
      <c r="K3" s="15">
        <v>7.2</v>
      </c>
      <c r="N3" s="2"/>
      <c r="S3" s="2"/>
      <c r="U3" s="15">
        <v>22.5</v>
      </c>
      <c r="X3" s="2"/>
      <c r="Z3" s="15">
        <v>47.89</v>
      </c>
      <c r="AC3" s="2"/>
      <c r="AE3" s="28">
        <v>1.2986111111111113E-3</v>
      </c>
      <c r="AH3" s="2"/>
      <c r="AJ3" s="28">
        <v>2.5182870370370372E-3</v>
      </c>
      <c r="AM3" s="2"/>
      <c r="AO3" s="28">
        <v>5.2942129629629632E-3</v>
      </c>
      <c r="AR3" s="2"/>
      <c r="AT3" s="28">
        <v>1.0013541666666665E-2</v>
      </c>
      <c r="AW3" s="2"/>
      <c r="BB3" s="2"/>
      <c r="BD3" s="15">
        <v>8.39</v>
      </c>
      <c r="BG3" s="2"/>
      <c r="BL3" s="2"/>
      <c r="BN3" s="15">
        <v>7.35</v>
      </c>
      <c r="BQ3" s="2"/>
      <c r="BS3" s="15">
        <v>2.0299999999999998</v>
      </c>
      <c r="BV3" s="2"/>
      <c r="BX3" s="15">
        <v>4.4000000000000004</v>
      </c>
      <c r="CA3" s="2"/>
      <c r="CC3" s="15">
        <v>12.54</v>
      </c>
      <c r="CF3" s="2"/>
      <c r="CK3" s="2"/>
      <c r="CP3" s="2"/>
      <c r="CT3" s="5"/>
    </row>
    <row r="4" spans="1:98" x14ac:dyDescent="0.25">
      <c r="A4" s="184" t="s">
        <v>0</v>
      </c>
      <c r="B4" s="185"/>
      <c r="I4" s="2"/>
      <c r="K4" s="15">
        <v>6.95</v>
      </c>
      <c r="N4" s="2"/>
      <c r="P4" s="15">
        <v>10.7</v>
      </c>
      <c r="S4" s="2"/>
      <c r="U4" s="15">
        <v>21.6</v>
      </c>
      <c r="X4" s="2"/>
      <c r="Z4" s="15">
        <v>48.5</v>
      </c>
      <c r="AC4" s="2"/>
      <c r="AE4" s="28">
        <v>1.2939814814814815E-3</v>
      </c>
      <c r="AH4" s="2"/>
      <c r="AJ4" s="28">
        <v>2.6562500000000002E-3</v>
      </c>
      <c r="AM4" s="2"/>
      <c r="AO4" s="28">
        <v>5.7523148148148143E-3</v>
      </c>
      <c r="AR4" s="2"/>
      <c r="AT4" s="28">
        <v>9.9537037037037042E-3</v>
      </c>
      <c r="AW4" s="2"/>
      <c r="AY4" s="28">
        <v>2.0798611111111111E-2</v>
      </c>
      <c r="BB4" s="2"/>
      <c r="BD4" s="15">
        <v>8</v>
      </c>
      <c r="BG4" s="2"/>
      <c r="BI4" s="15">
        <v>14.5</v>
      </c>
      <c r="BL4" s="2"/>
      <c r="BN4" s="15">
        <v>7.05</v>
      </c>
      <c r="BQ4" s="2"/>
      <c r="BS4" s="15">
        <v>2.0299999999999998</v>
      </c>
      <c r="BV4" s="2"/>
      <c r="BX4" s="15">
        <v>4.7</v>
      </c>
      <c r="CA4" s="2"/>
      <c r="CC4" s="15">
        <v>14.55</v>
      </c>
      <c r="CF4" s="2"/>
      <c r="CH4" s="15">
        <v>57.3</v>
      </c>
      <c r="CK4" s="2"/>
      <c r="CM4" s="15">
        <v>45.05</v>
      </c>
      <c r="CP4" s="2"/>
      <c r="CR4" s="15">
        <v>57.9</v>
      </c>
      <c r="CT4" s="5"/>
    </row>
    <row r="5" spans="1:98" x14ac:dyDescent="0.25">
      <c r="A5" s="186" t="s">
        <v>1</v>
      </c>
      <c r="B5" s="185"/>
      <c r="I5" s="2"/>
      <c r="K5" s="15">
        <v>7.05</v>
      </c>
      <c r="N5" s="2"/>
      <c r="P5" s="15">
        <v>10.9</v>
      </c>
      <c r="S5" s="2"/>
      <c r="U5" s="15">
        <v>22</v>
      </c>
      <c r="X5" s="2"/>
      <c r="Z5" s="15">
        <v>49.3</v>
      </c>
      <c r="AC5" s="2"/>
      <c r="AE5" s="28">
        <v>1.3194444444444443E-3</v>
      </c>
      <c r="AH5" s="2"/>
      <c r="AJ5" s="28">
        <v>2.7199074074074074E-3</v>
      </c>
      <c r="AM5" s="2"/>
      <c r="AO5" s="28">
        <v>5.8854166666666664E-3</v>
      </c>
      <c r="AR5" s="2"/>
      <c r="AT5" s="28">
        <v>1.0266203703703703E-2</v>
      </c>
      <c r="AW5" s="2"/>
      <c r="AY5" s="28">
        <v>2.1354166666666664E-2</v>
      </c>
      <c r="BB5" s="2"/>
      <c r="BD5" s="15">
        <v>8.1999999999999993</v>
      </c>
      <c r="BG5" s="2"/>
      <c r="BI5" s="15">
        <v>14.9</v>
      </c>
      <c r="BL5" s="2"/>
      <c r="BN5" s="15">
        <v>6.75</v>
      </c>
      <c r="BQ5" s="2"/>
      <c r="BS5" s="15">
        <v>1.96</v>
      </c>
      <c r="BV5" s="2"/>
      <c r="BX5" s="15">
        <v>4.4000000000000004</v>
      </c>
      <c r="CA5" s="2"/>
      <c r="CC5" s="15">
        <v>13.6</v>
      </c>
      <c r="CF5" s="2"/>
      <c r="CH5" s="15">
        <v>53.7</v>
      </c>
      <c r="CK5" s="2"/>
      <c r="CM5" s="15">
        <v>41.25</v>
      </c>
      <c r="CP5" s="2"/>
      <c r="CR5" s="15">
        <v>49.8</v>
      </c>
      <c r="CT5" s="5"/>
    </row>
    <row r="6" spans="1:98" x14ac:dyDescent="0.25">
      <c r="A6" s="187" t="s">
        <v>2</v>
      </c>
      <c r="B6" s="185"/>
      <c r="C6" s="192" t="s">
        <v>8</v>
      </c>
      <c r="D6" s="192"/>
      <c r="E6" s="192"/>
      <c r="F6" s="197" t="s">
        <v>65</v>
      </c>
      <c r="G6" s="198"/>
      <c r="H6" s="198"/>
      <c r="I6" s="2"/>
      <c r="K6" s="15">
        <v>7.15</v>
      </c>
      <c r="N6" s="2"/>
      <c r="P6" s="15">
        <v>11.1</v>
      </c>
      <c r="S6" s="2"/>
      <c r="U6" s="15">
        <v>22.4</v>
      </c>
      <c r="X6" s="2"/>
      <c r="Z6" s="15">
        <v>50.3</v>
      </c>
      <c r="AC6" s="2"/>
      <c r="AE6" s="28">
        <v>1.3518518518518521E-3</v>
      </c>
      <c r="AH6" s="2"/>
      <c r="AJ6" s="28">
        <v>2.7835648148148151E-3</v>
      </c>
      <c r="AM6" s="2"/>
      <c r="AO6" s="28">
        <v>6.0590277777777778E-3</v>
      </c>
      <c r="AR6" s="2"/>
      <c r="AT6" s="28">
        <v>1.0636574074074074E-2</v>
      </c>
      <c r="AW6" s="2"/>
      <c r="AY6" s="28">
        <v>2.2083333333333333E-2</v>
      </c>
      <c r="BB6" s="2"/>
      <c r="BD6" s="15">
        <v>8.5500000000000007</v>
      </c>
      <c r="BG6" s="2"/>
      <c r="BI6" s="15">
        <v>15.5</v>
      </c>
      <c r="BL6" s="2"/>
      <c r="BN6" s="15">
        <v>6.45</v>
      </c>
      <c r="BQ6" s="2"/>
      <c r="BS6" s="15">
        <v>1.9</v>
      </c>
      <c r="BV6" s="2"/>
      <c r="BX6" s="15">
        <v>4</v>
      </c>
      <c r="CA6" s="2"/>
      <c r="CC6" s="15">
        <v>12.35</v>
      </c>
      <c r="CF6" s="2"/>
      <c r="CH6" s="15">
        <v>48.1</v>
      </c>
      <c r="CK6" s="2"/>
      <c r="CM6" s="15">
        <v>37.25</v>
      </c>
      <c r="CP6" s="2"/>
      <c r="CR6" s="15">
        <v>42.55</v>
      </c>
      <c r="CT6" s="5"/>
    </row>
    <row r="7" spans="1:98" hidden="1" x14ac:dyDescent="0.25">
      <c r="F7" s="2"/>
      <c r="I7" s="2"/>
      <c r="N7" s="2"/>
      <c r="S7" s="2"/>
      <c r="X7" s="2"/>
      <c r="AC7" s="2"/>
      <c r="AH7" s="2"/>
      <c r="AM7" s="2"/>
      <c r="AR7" s="2"/>
      <c r="AW7" s="2"/>
      <c r="BB7" s="2"/>
      <c r="BG7" s="2"/>
      <c r="BL7" s="2"/>
      <c r="BQ7" s="2"/>
      <c r="BV7" s="2"/>
      <c r="CA7" s="2"/>
      <c r="CF7" s="2"/>
      <c r="CK7" s="2"/>
      <c r="CP7" s="2"/>
      <c r="CT7" s="5"/>
    </row>
    <row r="8" spans="1:98" s="1" customFormat="1" x14ac:dyDescent="0.25">
      <c r="A8" s="1" t="s">
        <v>5</v>
      </c>
      <c r="B8" s="1" t="s">
        <v>6</v>
      </c>
      <c r="C8" s="1" t="s">
        <v>7</v>
      </c>
      <c r="D8" s="1" t="s">
        <v>9</v>
      </c>
      <c r="E8" s="1" t="s">
        <v>10</v>
      </c>
      <c r="F8" s="42" t="s">
        <v>71</v>
      </c>
      <c r="G8" s="1" t="s">
        <v>69</v>
      </c>
      <c r="H8" s="1" t="s">
        <v>70</v>
      </c>
      <c r="I8" s="42" t="s">
        <v>70</v>
      </c>
      <c r="J8" s="1" t="s">
        <v>76</v>
      </c>
      <c r="K8" s="1" t="s">
        <v>71</v>
      </c>
      <c r="L8" s="1" t="s">
        <v>77</v>
      </c>
      <c r="M8" s="1" t="s">
        <v>78</v>
      </c>
      <c r="N8" s="42" t="s">
        <v>70</v>
      </c>
      <c r="O8" s="1" t="s">
        <v>76</v>
      </c>
      <c r="P8" s="1" t="s">
        <v>71</v>
      </c>
      <c r="Q8" s="1" t="s">
        <v>77</v>
      </c>
      <c r="R8" s="1" t="s">
        <v>657</v>
      </c>
      <c r="S8" s="42" t="s">
        <v>70</v>
      </c>
      <c r="T8" s="1" t="s">
        <v>76</v>
      </c>
      <c r="U8" s="1" t="s">
        <v>71</v>
      </c>
      <c r="V8" s="1" t="s">
        <v>77</v>
      </c>
      <c r="W8" s="1" t="s">
        <v>657</v>
      </c>
      <c r="X8" s="42" t="s">
        <v>70</v>
      </c>
      <c r="Y8" s="1" t="s">
        <v>76</v>
      </c>
      <c r="Z8" s="1" t="s">
        <v>71</v>
      </c>
      <c r="AA8" s="1" t="s">
        <v>77</v>
      </c>
      <c r="AB8" s="1" t="s">
        <v>81</v>
      </c>
      <c r="AC8" s="42" t="s">
        <v>70</v>
      </c>
      <c r="AD8" s="1" t="s">
        <v>76</v>
      </c>
      <c r="AE8" s="1" t="s">
        <v>71</v>
      </c>
      <c r="AF8" s="1" t="s">
        <v>77</v>
      </c>
      <c r="AG8" s="1" t="s">
        <v>81</v>
      </c>
      <c r="AH8" s="42" t="s">
        <v>70</v>
      </c>
      <c r="AI8" s="1" t="s">
        <v>76</v>
      </c>
      <c r="AJ8" s="1" t="s">
        <v>71</v>
      </c>
      <c r="AK8" s="1" t="s">
        <v>77</v>
      </c>
      <c r="AL8" s="1" t="s">
        <v>81</v>
      </c>
      <c r="AM8" s="42" t="s">
        <v>70</v>
      </c>
      <c r="AN8" s="1" t="s">
        <v>76</v>
      </c>
      <c r="AO8" s="1" t="s">
        <v>71</v>
      </c>
      <c r="AP8" s="1" t="s">
        <v>77</v>
      </c>
      <c r="AQ8" s="1" t="s">
        <v>81</v>
      </c>
      <c r="AR8" s="42" t="s">
        <v>70</v>
      </c>
      <c r="AS8" s="1" t="s">
        <v>76</v>
      </c>
      <c r="AT8" s="1" t="s">
        <v>71</v>
      </c>
      <c r="AU8" s="1" t="s">
        <v>77</v>
      </c>
      <c r="AV8" s="1" t="s">
        <v>81</v>
      </c>
      <c r="AW8" s="42" t="s">
        <v>70</v>
      </c>
      <c r="AX8" s="1" t="s">
        <v>76</v>
      </c>
      <c r="AY8" s="1" t="s">
        <v>71</v>
      </c>
      <c r="AZ8" s="1" t="s">
        <v>77</v>
      </c>
      <c r="BA8" s="1" t="s">
        <v>81</v>
      </c>
      <c r="BB8" s="42" t="s">
        <v>70</v>
      </c>
      <c r="BC8" s="1" t="s">
        <v>76</v>
      </c>
      <c r="BD8" s="1" t="s">
        <v>71</v>
      </c>
      <c r="BE8" s="1" t="s">
        <v>77</v>
      </c>
      <c r="BF8" s="1" t="s">
        <v>81</v>
      </c>
      <c r="BG8" s="42" t="s">
        <v>70</v>
      </c>
      <c r="BH8" s="1" t="s">
        <v>76</v>
      </c>
      <c r="BI8" s="1" t="s">
        <v>71</v>
      </c>
      <c r="BJ8" s="1" t="s">
        <v>77</v>
      </c>
      <c r="BK8" s="1" t="s">
        <v>81</v>
      </c>
      <c r="BL8" s="42" t="s">
        <v>70</v>
      </c>
      <c r="BM8" s="1" t="s">
        <v>76</v>
      </c>
      <c r="BN8" s="1" t="s">
        <v>71</v>
      </c>
      <c r="BO8" s="1" t="s">
        <v>77</v>
      </c>
      <c r="BP8" s="1" t="s">
        <v>81</v>
      </c>
      <c r="BQ8" s="42" t="s">
        <v>70</v>
      </c>
      <c r="BR8" s="1" t="s">
        <v>76</v>
      </c>
      <c r="BS8" s="1" t="s">
        <v>71</v>
      </c>
      <c r="BT8" s="1" t="s">
        <v>77</v>
      </c>
      <c r="BU8" s="1" t="s">
        <v>81</v>
      </c>
      <c r="BV8" s="42" t="s">
        <v>70</v>
      </c>
      <c r="BW8" s="1" t="s">
        <v>76</v>
      </c>
      <c r="BX8" s="1" t="s">
        <v>71</v>
      </c>
      <c r="BY8" s="1" t="s">
        <v>77</v>
      </c>
      <c r="BZ8" s="1" t="s">
        <v>657</v>
      </c>
      <c r="CA8" s="42" t="s">
        <v>70</v>
      </c>
      <c r="CB8" s="1" t="s">
        <v>76</v>
      </c>
      <c r="CC8" s="1" t="s">
        <v>71</v>
      </c>
      <c r="CD8" s="1" t="s">
        <v>77</v>
      </c>
      <c r="CE8" s="1" t="s">
        <v>657</v>
      </c>
      <c r="CF8" s="42" t="s">
        <v>70</v>
      </c>
      <c r="CG8" s="1" t="s">
        <v>76</v>
      </c>
      <c r="CH8" s="1" t="s">
        <v>71</v>
      </c>
      <c r="CI8" s="1" t="s">
        <v>77</v>
      </c>
      <c r="CJ8" s="1" t="s">
        <v>657</v>
      </c>
      <c r="CK8" s="42" t="s">
        <v>70</v>
      </c>
      <c r="CL8" s="1" t="s">
        <v>76</v>
      </c>
      <c r="CM8" s="1" t="s">
        <v>71</v>
      </c>
      <c r="CN8" s="1" t="s">
        <v>77</v>
      </c>
      <c r="CO8" s="1" t="s">
        <v>657</v>
      </c>
      <c r="CP8" s="42" t="s">
        <v>70</v>
      </c>
      <c r="CQ8" s="1" t="s">
        <v>76</v>
      </c>
      <c r="CR8" s="1" t="s">
        <v>71</v>
      </c>
      <c r="CS8" s="1" t="s">
        <v>77</v>
      </c>
      <c r="CT8" s="1" t="s">
        <v>657</v>
      </c>
    </row>
    <row r="9" spans="1:98" x14ac:dyDescent="0.25">
      <c r="A9" t="s">
        <v>347</v>
      </c>
      <c r="B9" t="s">
        <v>632</v>
      </c>
      <c r="C9">
        <v>1</v>
      </c>
      <c r="D9">
        <v>1</v>
      </c>
      <c r="F9" s="2"/>
      <c r="I9" s="19"/>
      <c r="J9" s="16"/>
      <c r="L9" s="11"/>
      <c r="N9" s="19"/>
      <c r="O9" s="16"/>
      <c r="Q9" s="11"/>
      <c r="S9" s="19"/>
      <c r="T9" s="16"/>
      <c r="V9" s="11">
        <v>29.9</v>
      </c>
      <c r="X9" s="19"/>
      <c r="Y9" s="16"/>
      <c r="AA9" s="11"/>
      <c r="AC9" s="29"/>
      <c r="AD9" s="16"/>
      <c r="AF9" s="30">
        <v>1.6840277777777778E-3</v>
      </c>
      <c r="AH9" s="29">
        <v>4.3530092592592596E-3</v>
      </c>
      <c r="AI9" s="24">
        <v>2</v>
      </c>
      <c r="AK9" s="30">
        <v>3.701388888888889E-3</v>
      </c>
      <c r="AM9" s="29"/>
      <c r="AN9" s="16"/>
      <c r="AP9" s="30">
        <v>7.7094907407407407E-3</v>
      </c>
      <c r="AR9" s="29"/>
      <c r="AS9" s="16"/>
      <c r="AU9" s="30"/>
      <c r="AW9" s="29"/>
      <c r="AX9" s="16"/>
      <c r="AZ9" s="30"/>
      <c r="BB9" s="19"/>
      <c r="BC9" s="16"/>
      <c r="BE9" s="11"/>
      <c r="BG9" s="19"/>
      <c r="BH9" s="16"/>
      <c r="BJ9" s="11"/>
      <c r="BL9" s="19"/>
      <c r="BM9" s="16"/>
      <c r="BO9" s="11"/>
      <c r="BQ9" s="19"/>
      <c r="BR9" s="16"/>
      <c r="BT9" s="11"/>
      <c r="BV9" s="19"/>
      <c r="BW9" s="16"/>
      <c r="BY9" s="11"/>
      <c r="CA9" s="19"/>
      <c r="CB9" s="16"/>
      <c r="CD9" s="11"/>
      <c r="CF9" s="19"/>
      <c r="CG9" s="16"/>
      <c r="CI9" s="11"/>
      <c r="CK9" s="19"/>
      <c r="CL9" s="16"/>
      <c r="CN9" s="11"/>
      <c r="CP9" s="19"/>
      <c r="CQ9" s="16"/>
      <c r="CS9" s="11"/>
      <c r="CT9" s="5"/>
    </row>
    <row r="10" spans="1:98" x14ac:dyDescent="0.25">
      <c r="A10" t="s">
        <v>495</v>
      </c>
      <c r="B10" t="s">
        <v>640</v>
      </c>
      <c r="F10" s="76" t="s">
        <v>94</v>
      </c>
      <c r="G10" s="13" t="s">
        <v>489</v>
      </c>
      <c r="H10" s="64">
        <v>1.9638310185185186E-2</v>
      </c>
      <c r="I10" s="19"/>
      <c r="J10" s="16"/>
      <c r="L10" s="11"/>
      <c r="N10" s="19"/>
      <c r="O10" s="16"/>
      <c r="Q10" s="11"/>
      <c r="S10" s="19"/>
      <c r="T10" s="16"/>
      <c r="V10" s="11"/>
      <c r="X10" s="19"/>
      <c r="Y10" s="16"/>
      <c r="AA10" s="11"/>
      <c r="AC10" s="29"/>
      <c r="AD10" s="16"/>
      <c r="AF10" s="30">
        <v>1.289236111111111E-3</v>
      </c>
      <c r="AH10" s="29"/>
      <c r="AI10" s="16"/>
      <c r="AK10" s="30">
        <v>2.5182870370370372E-3</v>
      </c>
      <c r="AM10" s="29"/>
      <c r="AN10" s="16"/>
      <c r="AP10" s="30">
        <v>5.2682870370370366E-3</v>
      </c>
      <c r="AR10" s="29">
        <v>9.3462962962962953E-3</v>
      </c>
      <c r="AS10" s="17">
        <v>1</v>
      </c>
      <c r="AT10" s="34" t="s">
        <v>94</v>
      </c>
      <c r="AU10" s="30">
        <v>9.0996527777777777E-3</v>
      </c>
      <c r="AW10" s="29">
        <v>1.9638310185185186E-2</v>
      </c>
      <c r="AX10" s="17">
        <v>1</v>
      </c>
      <c r="AY10" s="34" t="s">
        <v>94</v>
      </c>
      <c r="AZ10" s="30">
        <v>1.9175578703703705E-2</v>
      </c>
      <c r="BB10" s="19"/>
      <c r="BC10" s="16"/>
      <c r="BE10" s="11"/>
      <c r="BG10" s="19"/>
      <c r="BH10" s="16"/>
      <c r="BJ10" s="11"/>
      <c r="BL10" s="19"/>
      <c r="BM10" s="16"/>
      <c r="BO10" s="11"/>
      <c r="BQ10" s="19"/>
      <c r="BR10" s="16"/>
      <c r="BT10" s="11"/>
      <c r="BV10" s="19"/>
      <c r="BW10" s="16"/>
      <c r="BY10" s="11"/>
      <c r="CA10" s="19"/>
      <c r="CB10" s="16"/>
      <c r="CD10" s="11"/>
      <c r="CF10" s="19"/>
      <c r="CG10" s="16"/>
      <c r="CI10" s="11"/>
      <c r="CK10" s="19"/>
      <c r="CL10" s="16"/>
      <c r="CN10" s="11"/>
      <c r="CP10" s="19"/>
      <c r="CQ10" s="16"/>
      <c r="CS10" s="11"/>
      <c r="CT10" s="5"/>
    </row>
    <row r="11" spans="1:98" x14ac:dyDescent="0.25">
      <c r="A11" t="s">
        <v>641</v>
      </c>
      <c r="B11" t="s">
        <v>652</v>
      </c>
      <c r="C11">
        <v>8</v>
      </c>
      <c r="D11">
        <v>8</v>
      </c>
      <c r="F11" s="2"/>
      <c r="I11" s="19"/>
      <c r="J11" s="16"/>
      <c r="L11" s="11"/>
      <c r="N11" s="19"/>
      <c r="O11" s="16"/>
      <c r="Q11" s="11"/>
      <c r="S11" s="19"/>
      <c r="T11" s="16"/>
      <c r="V11" s="11"/>
      <c r="X11" s="19"/>
      <c r="Y11" s="16"/>
      <c r="AA11" s="11"/>
      <c r="AC11" s="29">
        <v>1.8761574074074073E-3</v>
      </c>
      <c r="AD11" s="17">
        <v>1</v>
      </c>
      <c r="AF11" s="30">
        <v>1.6157407407407407E-3</v>
      </c>
      <c r="AH11" s="29">
        <v>3.7070601851851856E-3</v>
      </c>
      <c r="AI11" s="17">
        <v>1</v>
      </c>
      <c r="AK11" s="30">
        <v>3.2791666666666663E-3</v>
      </c>
      <c r="AM11" s="29">
        <v>8.8668981481481481E-3</v>
      </c>
      <c r="AN11" s="26">
        <v>3</v>
      </c>
      <c r="AP11" s="30">
        <v>7.1215277777777778E-3</v>
      </c>
      <c r="AR11" s="29"/>
      <c r="AS11" s="16"/>
      <c r="AU11" s="30">
        <v>1.2712152777777777E-2</v>
      </c>
      <c r="AW11" s="29"/>
      <c r="AX11" s="16"/>
      <c r="AZ11" s="30"/>
      <c r="BB11" s="19"/>
      <c r="BC11" s="16"/>
      <c r="BE11" s="11"/>
      <c r="BG11" s="19"/>
      <c r="BH11" s="16"/>
      <c r="BJ11" s="11"/>
      <c r="BL11" s="19"/>
      <c r="BM11" s="16"/>
      <c r="BO11" s="11"/>
      <c r="BQ11" s="19"/>
      <c r="BR11" s="16"/>
      <c r="BT11" s="11"/>
      <c r="BV11" s="19"/>
      <c r="BW11" s="16"/>
      <c r="BY11" s="11"/>
      <c r="CA11" s="19"/>
      <c r="CB11" s="16"/>
      <c r="CD11" s="11">
        <v>5.88</v>
      </c>
      <c r="CF11" s="19"/>
      <c r="CG11" s="16"/>
      <c r="CI11" s="11"/>
      <c r="CK11" s="19"/>
      <c r="CL11" s="16"/>
      <c r="CN11" s="11"/>
      <c r="CP11" s="19"/>
      <c r="CQ11" s="16"/>
      <c r="CS11" s="11"/>
      <c r="CT11" s="5"/>
    </row>
    <row r="12" spans="1:98" x14ac:dyDescent="0.25">
      <c r="A12" t="s">
        <v>642</v>
      </c>
      <c r="B12" t="s">
        <v>45</v>
      </c>
      <c r="C12">
        <v>1</v>
      </c>
      <c r="D12">
        <v>1</v>
      </c>
      <c r="F12" s="2"/>
      <c r="I12" s="19"/>
      <c r="J12" s="16"/>
      <c r="L12" s="11"/>
      <c r="N12" s="19">
        <v>12.79</v>
      </c>
      <c r="O12" s="26">
        <v>3</v>
      </c>
      <c r="Q12" s="11">
        <v>12.79</v>
      </c>
      <c r="S12" s="19"/>
      <c r="T12" s="16"/>
      <c r="V12" s="11"/>
      <c r="X12" s="19">
        <v>57.27</v>
      </c>
      <c r="Y12" s="17">
        <v>1</v>
      </c>
      <c r="AA12" s="11">
        <v>57.27</v>
      </c>
      <c r="AC12" s="29"/>
      <c r="AD12" s="16"/>
      <c r="AF12" s="30"/>
      <c r="AH12" s="29"/>
      <c r="AI12" s="16"/>
      <c r="AK12" s="30"/>
      <c r="AM12" s="29"/>
      <c r="AN12" s="16"/>
      <c r="AP12" s="30"/>
      <c r="AR12" s="29"/>
      <c r="AS12" s="16"/>
      <c r="AU12" s="30"/>
      <c r="AW12" s="29"/>
      <c r="AX12" s="16"/>
      <c r="AZ12" s="30"/>
      <c r="BB12" s="19"/>
      <c r="BC12" s="16"/>
      <c r="BE12" s="11"/>
      <c r="BG12" s="19"/>
      <c r="BH12" s="16"/>
      <c r="BJ12" s="11"/>
      <c r="BL12" s="19"/>
      <c r="BM12" s="16"/>
      <c r="BO12" s="11"/>
      <c r="BQ12" s="19"/>
      <c r="BR12" s="16"/>
      <c r="BT12" s="11"/>
      <c r="BV12" s="19"/>
      <c r="BW12" s="16"/>
      <c r="BY12" s="11"/>
      <c r="CA12" s="19"/>
      <c r="CB12" s="16"/>
      <c r="CD12" s="11"/>
      <c r="CF12" s="19">
        <v>24.28</v>
      </c>
      <c r="CG12" s="24">
        <v>2</v>
      </c>
      <c r="CI12" s="11">
        <v>29.81</v>
      </c>
      <c r="CK12" s="19"/>
      <c r="CL12" s="16"/>
      <c r="CN12" s="11"/>
      <c r="CP12" s="19"/>
      <c r="CQ12" s="16"/>
      <c r="CS12" s="11"/>
      <c r="CT12" s="5"/>
    </row>
    <row r="13" spans="1:98" x14ac:dyDescent="0.25">
      <c r="A13" t="s">
        <v>654</v>
      </c>
      <c r="B13" t="s">
        <v>655</v>
      </c>
      <c r="C13">
        <v>1</v>
      </c>
      <c r="D13">
        <v>1</v>
      </c>
      <c r="F13" s="2"/>
      <c r="I13" s="19"/>
      <c r="J13" s="16"/>
      <c r="L13" s="11"/>
      <c r="N13" s="19"/>
      <c r="O13" s="16"/>
      <c r="Q13" s="11"/>
      <c r="S13" s="19"/>
      <c r="T13" s="16"/>
      <c r="V13" s="11"/>
      <c r="X13" s="19"/>
      <c r="Y13" s="16"/>
      <c r="AA13" s="11"/>
      <c r="AC13" s="29"/>
      <c r="AD13" s="16"/>
      <c r="AF13" s="30">
        <v>2.1655092592592594E-3</v>
      </c>
      <c r="AH13" s="29">
        <v>5.2268518518518523E-3</v>
      </c>
      <c r="AI13" s="26">
        <v>3</v>
      </c>
      <c r="AK13" s="30">
        <v>4.3495370370370372E-3</v>
      </c>
      <c r="AM13" s="29"/>
      <c r="AN13" s="16"/>
      <c r="AP13" s="30">
        <v>9.5208333333333325E-3</v>
      </c>
      <c r="AR13" s="29"/>
      <c r="AS13" s="16"/>
      <c r="AU13" s="30"/>
      <c r="AW13" s="29"/>
      <c r="AX13" s="16"/>
      <c r="AZ13" s="30"/>
      <c r="BB13" s="19"/>
      <c r="BC13" s="16"/>
      <c r="BE13" s="11"/>
      <c r="BG13" s="19"/>
      <c r="BH13" s="16"/>
      <c r="BJ13" s="11"/>
      <c r="BL13" s="19"/>
      <c r="BM13" s="16"/>
      <c r="BO13" s="11"/>
      <c r="BQ13" s="19"/>
      <c r="BR13" s="16"/>
      <c r="BT13" s="11"/>
      <c r="BV13" s="19"/>
      <c r="BW13" s="16"/>
      <c r="BY13" s="11"/>
      <c r="CA13" s="19"/>
      <c r="CB13" s="16"/>
      <c r="CD13" s="11"/>
      <c r="CF13" s="19"/>
      <c r="CG13" s="16"/>
      <c r="CI13" s="11"/>
      <c r="CK13" s="19"/>
      <c r="CL13" s="16"/>
      <c r="CN13" s="11"/>
      <c r="CP13" s="19"/>
      <c r="CQ13" s="16"/>
      <c r="CS13" s="11"/>
      <c r="CT13" s="5"/>
    </row>
    <row r="14" spans="1:98" x14ac:dyDescent="0.25">
      <c r="A14" t="s">
        <v>643</v>
      </c>
      <c r="B14" t="s">
        <v>644</v>
      </c>
      <c r="C14">
        <v>1</v>
      </c>
      <c r="D14">
        <v>1</v>
      </c>
      <c r="F14" s="2"/>
      <c r="I14" s="19"/>
      <c r="J14" s="16"/>
      <c r="L14" s="11"/>
      <c r="N14" s="19"/>
      <c r="O14" s="16"/>
      <c r="Q14" s="11"/>
      <c r="S14" s="19"/>
      <c r="T14" s="16"/>
      <c r="V14" s="11"/>
      <c r="X14" s="19"/>
      <c r="Y14" s="16"/>
      <c r="AA14" s="11"/>
      <c r="AC14" s="29"/>
      <c r="AD14" s="16"/>
      <c r="AF14" s="30"/>
      <c r="AH14" s="29"/>
      <c r="AI14" s="16"/>
      <c r="AK14" s="30">
        <v>4.0803240740740739E-3</v>
      </c>
      <c r="AM14" s="29">
        <v>8.0758101851851859E-3</v>
      </c>
      <c r="AN14" s="24">
        <v>2</v>
      </c>
      <c r="AP14" s="30">
        <v>8.0758101851851859E-3</v>
      </c>
      <c r="AR14" s="29"/>
      <c r="AS14" s="16"/>
      <c r="AU14" s="30"/>
      <c r="AW14" s="29"/>
      <c r="AX14" s="16"/>
      <c r="AZ14" s="30"/>
      <c r="BB14" s="19"/>
      <c r="BC14" s="16"/>
      <c r="BE14" s="11"/>
      <c r="BG14" s="19"/>
      <c r="BH14" s="16"/>
      <c r="BJ14" s="11"/>
      <c r="BL14" s="19"/>
      <c r="BM14" s="16"/>
      <c r="BO14" s="11"/>
      <c r="BQ14" s="19"/>
      <c r="BR14" s="16"/>
      <c r="BT14" s="11"/>
      <c r="BV14" s="19"/>
      <c r="BW14" s="16"/>
      <c r="BY14" s="11"/>
      <c r="CA14" s="19"/>
      <c r="CB14" s="16"/>
      <c r="CD14" s="11"/>
      <c r="CF14" s="19"/>
      <c r="CG14" s="16"/>
      <c r="CI14" s="11"/>
      <c r="CK14" s="19"/>
      <c r="CL14" s="16"/>
      <c r="CN14" s="11"/>
      <c r="CP14" s="19"/>
      <c r="CQ14" s="16"/>
      <c r="CS14" s="11"/>
      <c r="CT14" s="5"/>
    </row>
    <row r="15" spans="1:98" x14ac:dyDescent="0.25">
      <c r="A15" t="s">
        <v>649</v>
      </c>
      <c r="B15" t="s">
        <v>528</v>
      </c>
      <c r="C15">
        <v>7</v>
      </c>
      <c r="D15">
        <v>7</v>
      </c>
      <c r="F15" s="2"/>
      <c r="I15" s="19">
        <v>8.61</v>
      </c>
      <c r="J15" s="26">
        <v>3</v>
      </c>
      <c r="L15" s="11">
        <v>8.4600000000000009</v>
      </c>
      <c r="M15" s="11">
        <v>13.683333333333334</v>
      </c>
      <c r="N15" s="19">
        <v>13.4</v>
      </c>
      <c r="O15" s="25">
        <v>4</v>
      </c>
      <c r="Q15" s="11">
        <v>13.3</v>
      </c>
      <c r="S15" s="19">
        <v>27.56</v>
      </c>
      <c r="T15" s="26">
        <v>3</v>
      </c>
      <c r="V15" s="11">
        <v>27.56</v>
      </c>
      <c r="X15" s="19"/>
      <c r="Y15" s="16"/>
      <c r="AA15" s="11">
        <v>66.73</v>
      </c>
      <c r="AC15" s="29"/>
      <c r="AD15" s="16"/>
      <c r="AF15" s="30">
        <v>1.798263888888889E-3</v>
      </c>
      <c r="AH15" s="29"/>
      <c r="AI15" s="16"/>
      <c r="AK15" s="30">
        <v>3.5821759259259257E-3</v>
      </c>
      <c r="AM15" s="29"/>
      <c r="AN15" s="16"/>
      <c r="AP15" s="30">
        <v>8.0486111111111105E-3</v>
      </c>
      <c r="AR15" s="29"/>
      <c r="AS15" s="16"/>
      <c r="AU15" s="30"/>
      <c r="AW15" s="29"/>
      <c r="AX15" s="16"/>
      <c r="AZ15" s="30"/>
      <c r="BB15" s="19"/>
      <c r="BC15" s="16"/>
      <c r="BE15" s="11"/>
      <c r="BG15" s="19"/>
      <c r="BH15" s="16"/>
      <c r="BJ15" s="11"/>
      <c r="BL15" s="19"/>
      <c r="BM15" s="16"/>
      <c r="BO15" s="11">
        <v>4.3099999999999996</v>
      </c>
      <c r="BQ15" s="19"/>
      <c r="BR15" s="16"/>
      <c r="BT15" s="11"/>
      <c r="BV15" s="19"/>
      <c r="BW15" s="16"/>
      <c r="BY15" s="11"/>
      <c r="CA15" s="19"/>
      <c r="CB15" s="16"/>
      <c r="CD15" s="11"/>
      <c r="CF15" s="19"/>
      <c r="CG15" s="16"/>
      <c r="CI15" s="11">
        <v>16.440000000000001</v>
      </c>
      <c r="CK15" s="19"/>
      <c r="CL15" s="16"/>
      <c r="CN15" s="11">
        <v>15.28</v>
      </c>
      <c r="CP15" s="19"/>
      <c r="CQ15" s="16"/>
      <c r="CS15" s="11"/>
      <c r="CT15" s="5"/>
    </row>
    <row r="16" spans="1:98" x14ac:dyDescent="0.25">
      <c r="A16" t="s">
        <v>645</v>
      </c>
      <c r="B16" t="s">
        <v>50</v>
      </c>
      <c r="C16">
        <v>7</v>
      </c>
      <c r="D16">
        <v>7</v>
      </c>
      <c r="F16" s="2"/>
      <c r="I16" s="19">
        <v>7.72</v>
      </c>
      <c r="J16" s="17">
        <v>1</v>
      </c>
      <c r="L16" s="11">
        <v>7.69</v>
      </c>
      <c r="M16" s="11">
        <v>12.2</v>
      </c>
      <c r="N16" s="19">
        <v>12.03</v>
      </c>
      <c r="O16" s="17">
        <v>1</v>
      </c>
      <c r="Q16" s="11">
        <v>11.8</v>
      </c>
      <c r="S16" s="19">
        <v>24.7</v>
      </c>
      <c r="T16" s="17">
        <v>1</v>
      </c>
      <c r="V16" s="11">
        <v>24.2</v>
      </c>
      <c r="X16" s="19"/>
      <c r="Y16" s="16"/>
      <c r="AA16" s="11"/>
      <c r="AC16" s="29"/>
      <c r="AD16" s="16"/>
      <c r="AF16" s="30"/>
      <c r="AH16" s="29"/>
      <c r="AI16" s="16"/>
      <c r="AK16" s="30"/>
      <c r="AM16" s="29"/>
      <c r="AN16" s="16"/>
      <c r="AP16" s="30"/>
      <c r="AR16" s="29"/>
      <c r="AS16" s="16"/>
      <c r="AU16" s="30"/>
      <c r="AW16" s="29"/>
      <c r="AX16" s="16"/>
      <c r="AZ16" s="30"/>
      <c r="BB16" s="19"/>
      <c r="BC16" s="16"/>
      <c r="BE16" s="11"/>
      <c r="BG16" s="19"/>
      <c r="BH16" s="16"/>
      <c r="BJ16" s="11"/>
      <c r="BL16" s="19"/>
      <c r="BM16" s="16"/>
      <c r="BO16" s="11"/>
      <c r="BQ16" s="19"/>
      <c r="BR16" s="16"/>
      <c r="BT16" s="11"/>
      <c r="BV16" s="19"/>
      <c r="BW16" s="16"/>
      <c r="BY16" s="11"/>
      <c r="CA16" s="19"/>
      <c r="CB16" s="16"/>
      <c r="CD16" s="11">
        <v>7.86</v>
      </c>
      <c r="CF16" s="19"/>
      <c r="CG16" s="16"/>
      <c r="CI16" s="11"/>
      <c r="CK16" s="19"/>
      <c r="CL16" s="16"/>
      <c r="CN16" s="11"/>
      <c r="CP16" s="19"/>
      <c r="CQ16" s="16"/>
      <c r="CS16" s="11"/>
      <c r="CT16" s="5"/>
    </row>
    <row r="17" spans="1:98" x14ac:dyDescent="0.25">
      <c r="A17" t="s">
        <v>646</v>
      </c>
      <c r="B17" t="s">
        <v>647</v>
      </c>
      <c r="C17">
        <v>3</v>
      </c>
      <c r="D17">
        <v>3</v>
      </c>
      <c r="F17" s="2"/>
      <c r="I17" s="19"/>
      <c r="J17" s="16"/>
      <c r="L17" s="11"/>
      <c r="N17" s="19"/>
      <c r="O17" s="16"/>
      <c r="Q17" s="11"/>
      <c r="S17" s="19"/>
      <c r="T17" s="16"/>
      <c r="V17" s="11"/>
      <c r="X17" s="19"/>
      <c r="Y17" s="16"/>
      <c r="AA17" s="11"/>
      <c r="AC17" s="29"/>
      <c r="AD17" s="16"/>
      <c r="AF17" s="30"/>
      <c r="AH17" s="29"/>
      <c r="AI17" s="16"/>
      <c r="AK17" s="30"/>
      <c r="AM17" s="29">
        <v>6.5373842592592601E-3</v>
      </c>
      <c r="AN17" s="17">
        <v>1</v>
      </c>
      <c r="AP17" s="30">
        <v>6.5373842592592601E-3</v>
      </c>
      <c r="AR17" s="29"/>
      <c r="AS17" s="16"/>
      <c r="AU17" s="30">
        <v>1.1280787037037037E-2</v>
      </c>
      <c r="AW17" s="29">
        <v>2.3872106481481484E-2</v>
      </c>
      <c r="AX17" s="24">
        <v>2</v>
      </c>
      <c r="AZ17" s="30">
        <v>2.3872106481481484E-2</v>
      </c>
      <c r="BB17" s="19"/>
      <c r="BC17" s="16"/>
      <c r="BE17" s="11"/>
      <c r="BG17" s="19"/>
      <c r="BH17" s="16"/>
      <c r="BJ17" s="11"/>
      <c r="BL17" s="19"/>
      <c r="BM17" s="16"/>
      <c r="BO17" s="11"/>
      <c r="BQ17" s="19"/>
      <c r="BR17" s="16"/>
      <c r="BT17" s="11"/>
      <c r="BV17" s="19"/>
      <c r="BW17" s="16"/>
      <c r="BY17" s="11"/>
      <c r="CA17" s="19"/>
      <c r="CB17" s="16"/>
      <c r="CD17" s="11"/>
      <c r="CF17" s="19"/>
      <c r="CG17" s="16"/>
      <c r="CI17" s="11"/>
      <c r="CK17" s="19"/>
      <c r="CL17" s="16"/>
      <c r="CN17" s="11"/>
      <c r="CP17" s="19"/>
      <c r="CQ17" s="16"/>
      <c r="CS17" s="11"/>
      <c r="CT17" s="5"/>
    </row>
    <row r="18" spans="1:98" x14ac:dyDescent="0.25">
      <c r="A18" t="s">
        <v>643</v>
      </c>
      <c r="B18" t="s">
        <v>482</v>
      </c>
      <c r="C18">
        <v>1</v>
      </c>
      <c r="D18">
        <v>1</v>
      </c>
      <c r="F18" s="2"/>
      <c r="I18" s="19"/>
      <c r="J18" s="16"/>
      <c r="L18" s="11"/>
      <c r="N18" s="19"/>
      <c r="O18" s="16"/>
      <c r="Q18" s="11"/>
      <c r="S18" s="19"/>
      <c r="T18" s="16"/>
      <c r="V18" s="11"/>
      <c r="X18" s="19"/>
      <c r="Y18" s="16"/>
      <c r="AA18" s="11"/>
      <c r="AC18" s="29"/>
      <c r="AD18" s="16"/>
      <c r="AF18" s="30"/>
      <c r="AH18" s="29"/>
      <c r="AI18" s="16"/>
      <c r="AK18" s="30">
        <v>4.0763888888888889E-3</v>
      </c>
      <c r="AM18" s="29"/>
      <c r="AN18" s="16"/>
      <c r="AP18" s="30"/>
      <c r="AR18" s="29"/>
      <c r="AS18" s="16"/>
      <c r="AU18" s="30"/>
      <c r="AW18" s="29"/>
      <c r="AX18" s="16"/>
      <c r="AZ18" s="30"/>
      <c r="BB18" s="19"/>
      <c r="BC18" s="16"/>
      <c r="BE18" s="11"/>
      <c r="BG18" s="19"/>
      <c r="BH18" s="16"/>
      <c r="BJ18" s="11">
        <v>20</v>
      </c>
      <c r="BL18" s="19"/>
      <c r="BM18" s="16"/>
      <c r="BO18" s="11"/>
      <c r="BQ18" s="19"/>
      <c r="BR18" s="16"/>
      <c r="BT18" s="11">
        <v>1.4</v>
      </c>
      <c r="BV18" s="19"/>
      <c r="BW18" s="16"/>
      <c r="BY18" s="11">
        <v>3</v>
      </c>
      <c r="CA18" s="19"/>
      <c r="CB18" s="16"/>
      <c r="CD18" s="11">
        <v>8.5</v>
      </c>
      <c r="CF18" s="19">
        <v>27.82</v>
      </c>
      <c r="CG18" s="17">
        <v>1</v>
      </c>
      <c r="CI18" s="11">
        <v>36.380000000000003</v>
      </c>
      <c r="CK18" s="19">
        <v>22.61</v>
      </c>
      <c r="CL18" s="24">
        <v>2</v>
      </c>
      <c r="CN18" s="11">
        <v>26.17</v>
      </c>
      <c r="CP18" s="19"/>
      <c r="CQ18" s="16"/>
      <c r="CS18" s="11"/>
      <c r="CT18" s="5"/>
    </row>
    <row r="19" spans="1:98" x14ac:dyDescent="0.25">
      <c r="A19" t="s">
        <v>650</v>
      </c>
      <c r="B19" t="s">
        <v>178</v>
      </c>
      <c r="C19">
        <v>1</v>
      </c>
      <c r="D19">
        <v>1</v>
      </c>
      <c r="F19" s="2"/>
      <c r="I19" s="19"/>
      <c r="J19" s="16"/>
      <c r="L19" s="11"/>
      <c r="N19" s="19"/>
      <c r="O19" s="16"/>
      <c r="Q19" s="11"/>
      <c r="S19" s="19"/>
      <c r="T19" s="16"/>
      <c r="V19" s="11"/>
      <c r="X19" s="19"/>
      <c r="Y19" s="16"/>
      <c r="AA19" s="11"/>
      <c r="AC19" s="29">
        <v>1.976851851851852E-3</v>
      </c>
      <c r="AD19" s="24">
        <v>2</v>
      </c>
      <c r="AF19" s="30">
        <v>1.976851851851852E-3</v>
      </c>
      <c r="AH19" s="29"/>
      <c r="AI19" s="16"/>
      <c r="AK19" s="30"/>
      <c r="AM19" s="29"/>
      <c r="AN19" s="16"/>
      <c r="AP19" s="30"/>
      <c r="AR19" s="29"/>
      <c r="AS19" s="16"/>
      <c r="AU19" s="30"/>
      <c r="AW19" s="29"/>
      <c r="AX19" s="16"/>
      <c r="AZ19" s="30"/>
      <c r="BB19" s="19"/>
      <c r="BC19" s="16"/>
      <c r="BE19" s="11"/>
      <c r="BG19" s="19"/>
      <c r="BH19" s="16"/>
      <c r="BJ19" s="11"/>
      <c r="BL19" s="19"/>
      <c r="BM19" s="16"/>
      <c r="BO19" s="11"/>
      <c r="BQ19" s="19"/>
      <c r="BR19" s="16"/>
      <c r="BT19" s="11"/>
      <c r="BV19" s="19"/>
      <c r="BW19" s="16"/>
      <c r="BY19" s="11"/>
      <c r="CA19" s="19"/>
      <c r="CB19" s="16"/>
      <c r="CD19" s="11"/>
      <c r="CF19" s="19"/>
      <c r="CG19" s="16"/>
      <c r="CI19" s="11"/>
      <c r="CK19" s="19"/>
      <c r="CL19" s="16"/>
      <c r="CN19" s="11"/>
      <c r="CP19" s="19"/>
      <c r="CQ19" s="16"/>
      <c r="CS19" s="11"/>
      <c r="CT19" s="5"/>
    </row>
    <row r="20" spans="1:98" x14ac:dyDescent="0.25">
      <c r="A20" t="s">
        <v>340</v>
      </c>
      <c r="B20" t="s">
        <v>306</v>
      </c>
      <c r="C20">
        <v>4</v>
      </c>
      <c r="D20">
        <v>4</v>
      </c>
      <c r="F20" s="73" t="s">
        <v>93</v>
      </c>
      <c r="G20" s="13" t="s">
        <v>85</v>
      </c>
      <c r="H20" s="13">
        <v>25.25</v>
      </c>
      <c r="I20" s="19">
        <v>8</v>
      </c>
      <c r="J20" s="24">
        <v>2</v>
      </c>
      <c r="L20" s="11">
        <v>7.99</v>
      </c>
      <c r="M20" s="11">
        <v>12.666666666666668</v>
      </c>
      <c r="N20" s="19">
        <v>12.42</v>
      </c>
      <c r="O20" s="24">
        <v>2</v>
      </c>
      <c r="P20" s="35" t="s">
        <v>95</v>
      </c>
      <c r="Q20" s="11">
        <v>12.29</v>
      </c>
      <c r="R20" s="15">
        <v>10.99</v>
      </c>
      <c r="S20" s="19">
        <v>25.25</v>
      </c>
      <c r="T20" s="24">
        <v>2</v>
      </c>
      <c r="U20" s="33" t="s">
        <v>93</v>
      </c>
      <c r="V20" s="11">
        <v>25.25</v>
      </c>
      <c r="W20" s="1">
        <v>21.99</v>
      </c>
      <c r="X20" s="19"/>
      <c r="Y20" s="16"/>
      <c r="AA20" s="11"/>
      <c r="AC20" s="29"/>
      <c r="AD20" s="16"/>
      <c r="AF20" s="30"/>
      <c r="AH20" s="29"/>
      <c r="AI20" s="16"/>
      <c r="AK20" s="30"/>
      <c r="AM20" s="29"/>
      <c r="AN20" s="16"/>
      <c r="AP20" s="30"/>
      <c r="AR20" s="29"/>
      <c r="AS20" s="16"/>
      <c r="AU20" s="30"/>
      <c r="AW20" s="29"/>
      <c r="AX20" s="16"/>
      <c r="AZ20" s="30"/>
      <c r="BB20" s="19"/>
      <c r="BC20" s="16"/>
      <c r="BE20" s="11"/>
      <c r="BG20" s="19"/>
      <c r="BH20" s="16"/>
      <c r="BJ20" s="11"/>
      <c r="BL20" s="19"/>
      <c r="BM20" s="16"/>
      <c r="BO20" s="11"/>
      <c r="BQ20" s="19"/>
      <c r="BR20" s="16"/>
      <c r="BT20" s="11"/>
      <c r="BV20" s="19"/>
      <c r="BW20" s="16"/>
      <c r="BY20" s="11"/>
      <c r="CA20" s="19"/>
      <c r="CB20" s="16"/>
      <c r="CD20" s="11"/>
      <c r="CF20" s="19"/>
      <c r="CG20" s="16"/>
      <c r="CI20" s="11"/>
      <c r="CK20" s="19"/>
      <c r="CL20" s="16"/>
      <c r="CN20" s="11"/>
      <c r="CP20" s="19"/>
      <c r="CQ20" s="16"/>
      <c r="CS20" s="11"/>
      <c r="CT20" s="5"/>
    </row>
    <row r="21" spans="1:98" x14ac:dyDescent="0.25">
      <c r="A21" t="s">
        <v>653</v>
      </c>
      <c r="B21" t="s">
        <v>245</v>
      </c>
      <c r="C21">
        <v>11</v>
      </c>
      <c r="D21">
        <v>11</v>
      </c>
      <c r="F21" s="73" t="s">
        <v>93</v>
      </c>
      <c r="G21" s="13" t="s">
        <v>363</v>
      </c>
      <c r="H21" s="62">
        <v>3.15</v>
      </c>
      <c r="I21" s="19">
        <v>8.8800000000000008</v>
      </c>
      <c r="J21" s="25">
        <v>4</v>
      </c>
      <c r="L21" s="11">
        <v>8.4499999999999993</v>
      </c>
      <c r="M21" s="11">
        <v>14.133333333333335</v>
      </c>
      <c r="N21" s="19"/>
      <c r="O21" s="16"/>
      <c r="Q21" s="11">
        <v>13.58</v>
      </c>
      <c r="S21" s="19"/>
      <c r="T21" s="16"/>
      <c r="V21" s="11">
        <v>29.9</v>
      </c>
      <c r="X21" s="19">
        <v>90</v>
      </c>
      <c r="Y21" s="24">
        <v>2</v>
      </c>
      <c r="AA21" s="11">
        <v>67.790000000000006</v>
      </c>
      <c r="AC21" s="29"/>
      <c r="AD21" s="16"/>
      <c r="AF21" s="30"/>
      <c r="AH21" s="29"/>
      <c r="AI21" s="16"/>
      <c r="AK21" s="30">
        <v>4.8496527777777782E-3</v>
      </c>
      <c r="AM21" s="29"/>
      <c r="AN21" s="16"/>
      <c r="AP21" s="30"/>
      <c r="AR21" s="29"/>
      <c r="AS21" s="16"/>
      <c r="AU21" s="30"/>
      <c r="AW21" s="29"/>
      <c r="AX21" s="16"/>
      <c r="AZ21" s="30"/>
      <c r="BB21" s="19">
        <v>10.48</v>
      </c>
      <c r="BC21" s="17">
        <v>1</v>
      </c>
      <c r="BE21" s="11">
        <v>10.119999999999999</v>
      </c>
      <c r="BG21" s="19">
        <v>19.559999999999999</v>
      </c>
      <c r="BH21" s="17">
        <v>1</v>
      </c>
      <c r="BJ21" s="11">
        <v>17.899999999999999</v>
      </c>
      <c r="BL21" s="19">
        <v>4.3099999999999996</v>
      </c>
      <c r="BM21" s="17">
        <v>1</v>
      </c>
      <c r="BO21" s="11">
        <v>4.9400000000000004</v>
      </c>
      <c r="BQ21" s="19">
        <v>1.31</v>
      </c>
      <c r="BR21" s="17">
        <v>1</v>
      </c>
      <c r="BT21" s="11">
        <v>1.51</v>
      </c>
      <c r="BV21" s="19">
        <v>3.15</v>
      </c>
      <c r="BW21" s="17">
        <v>1</v>
      </c>
      <c r="BX21" s="33" t="s">
        <v>93</v>
      </c>
      <c r="BY21" s="11">
        <v>3.51</v>
      </c>
      <c r="BZ21" s="1">
        <v>4.6100000000000003</v>
      </c>
      <c r="CA21" s="19">
        <v>10.42</v>
      </c>
      <c r="CB21" s="17">
        <v>1</v>
      </c>
      <c r="CC21" s="35" t="s">
        <v>95</v>
      </c>
      <c r="CD21" s="11">
        <v>10.61</v>
      </c>
      <c r="CE21" s="1">
        <v>13.41</v>
      </c>
      <c r="CF21" s="19"/>
      <c r="CG21" s="16"/>
      <c r="CI21" s="11">
        <v>35.299999999999997</v>
      </c>
      <c r="CK21" s="19">
        <v>39.35</v>
      </c>
      <c r="CL21" s="17">
        <v>1</v>
      </c>
      <c r="CM21" s="35" t="s">
        <v>95</v>
      </c>
      <c r="CN21" s="11">
        <v>39.35</v>
      </c>
      <c r="CO21" s="1">
        <v>40.11</v>
      </c>
      <c r="CP21" s="19">
        <v>33.28</v>
      </c>
      <c r="CQ21" s="17">
        <v>1</v>
      </c>
      <c r="CR21" s="35" t="s">
        <v>95</v>
      </c>
      <c r="CS21" s="11">
        <v>36.299999999999997</v>
      </c>
      <c r="CT21" s="45">
        <v>45.07</v>
      </c>
    </row>
    <row r="22" spans="1:98" x14ac:dyDescent="0.25">
      <c r="A22" s="4" t="s">
        <v>648</v>
      </c>
      <c r="B22" s="4" t="s">
        <v>651</v>
      </c>
      <c r="C22" s="4">
        <v>2</v>
      </c>
      <c r="D22" s="4">
        <v>2</v>
      </c>
      <c r="E22" s="4"/>
      <c r="F22" s="3"/>
      <c r="G22" s="4"/>
      <c r="H22" s="4"/>
      <c r="I22" s="20"/>
      <c r="J22" s="21"/>
      <c r="K22" s="4"/>
      <c r="L22" s="22"/>
      <c r="M22" s="4"/>
      <c r="N22" s="20"/>
      <c r="O22" s="21"/>
      <c r="P22" s="4"/>
      <c r="Q22" s="22"/>
      <c r="R22" s="4"/>
      <c r="S22" s="20"/>
      <c r="T22" s="21"/>
      <c r="U22" s="4"/>
      <c r="V22" s="22"/>
      <c r="W22" s="4"/>
      <c r="X22" s="20"/>
      <c r="Y22" s="21"/>
      <c r="Z22" s="4"/>
      <c r="AA22" s="22"/>
      <c r="AB22" s="4"/>
      <c r="AC22" s="31"/>
      <c r="AD22" s="21"/>
      <c r="AE22" s="4"/>
      <c r="AF22" s="32"/>
      <c r="AG22" s="4"/>
      <c r="AH22" s="31"/>
      <c r="AI22" s="21"/>
      <c r="AJ22" s="4"/>
      <c r="AK22" s="32"/>
      <c r="AL22" s="4"/>
      <c r="AM22" s="31"/>
      <c r="AN22" s="21"/>
      <c r="AO22" s="4"/>
      <c r="AP22" s="32"/>
      <c r="AQ22" s="4"/>
      <c r="AR22" s="31"/>
      <c r="AS22" s="21"/>
      <c r="AT22" s="4"/>
      <c r="AU22" s="32"/>
      <c r="AV22" s="4"/>
      <c r="AW22" s="31"/>
      <c r="AX22" s="21"/>
      <c r="AY22" s="4"/>
      <c r="AZ22" s="32"/>
      <c r="BA22" s="4"/>
      <c r="BB22" s="20"/>
      <c r="BC22" s="21"/>
      <c r="BD22" s="4"/>
      <c r="BE22" s="22"/>
      <c r="BF22" s="4"/>
      <c r="BG22" s="20"/>
      <c r="BH22" s="21"/>
      <c r="BI22" s="4"/>
      <c r="BJ22" s="22"/>
      <c r="BK22" s="4"/>
      <c r="BL22" s="20"/>
      <c r="BM22" s="21"/>
      <c r="BN22" s="4"/>
      <c r="BO22" s="22"/>
      <c r="BP22" s="4"/>
      <c r="BQ22" s="20"/>
      <c r="BR22" s="21"/>
      <c r="BS22" s="4"/>
      <c r="BT22" s="22"/>
      <c r="BU22" s="4"/>
      <c r="BV22" s="20"/>
      <c r="BW22" s="21"/>
      <c r="BX22" s="4"/>
      <c r="BY22" s="22"/>
      <c r="BZ22" s="4"/>
      <c r="CA22" s="20">
        <v>7.31</v>
      </c>
      <c r="CB22" s="50">
        <v>2</v>
      </c>
      <c r="CC22" s="4"/>
      <c r="CD22" s="22">
        <v>7.31</v>
      </c>
      <c r="CE22" s="4"/>
      <c r="CF22" s="20"/>
      <c r="CG22" s="21"/>
      <c r="CH22" s="4"/>
      <c r="CI22" s="22"/>
      <c r="CJ22" s="4"/>
      <c r="CK22" s="20">
        <v>18.350000000000001</v>
      </c>
      <c r="CL22" s="51">
        <v>3</v>
      </c>
      <c r="CM22" s="4"/>
      <c r="CN22" s="22">
        <v>18.350000000000001</v>
      </c>
      <c r="CO22" s="4"/>
      <c r="CP22" s="20">
        <v>23.41</v>
      </c>
      <c r="CQ22" s="50">
        <v>2</v>
      </c>
      <c r="CR22" s="4"/>
      <c r="CS22" s="22">
        <v>23.41</v>
      </c>
      <c r="CT22" s="6"/>
    </row>
  </sheetData>
  <sortState xmlns:xlrd2="http://schemas.microsoft.com/office/spreadsheetml/2017/richdata2" ref="A9:CT22">
    <sortCondition ref="B9:B22"/>
  </sortState>
  <mergeCells count="25">
    <mergeCell ref="AH1:AL1"/>
    <mergeCell ref="I1:M1"/>
    <mergeCell ref="N1:R1"/>
    <mergeCell ref="S1:W1"/>
    <mergeCell ref="X1:AB1"/>
    <mergeCell ref="AC1:AG1"/>
    <mergeCell ref="CP1:CT1"/>
    <mergeCell ref="AM1:AQ1"/>
    <mergeCell ref="AR1:AV1"/>
    <mergeCell ref="AW1:BA1"/>
    <mergeCell ref="BB1:BF1"/>
    <mergeCell ref="BG1:BK1"/>
    <mergeCell ref="BL1:BP1"/>
    <mergeCell ref="BQ1:BU1"/>
    <mergeCell ref="BV1:BZ1"/>
    <mergeCell ref="CA1:CE1"/>
    <mergeCell ref="CF1:CJ1"/>
    <mergeCell ref="CK1:CO1"/>
    <mergeCell ref="F6:H6"/>
    <mergeCell ref="A2:B2"/>
    <mergeCell ref="A3:B3"/>
    <mergeCell ref="A4:B4"/>
    <mergeCell ref="A5:B5"/>
    <mergeCell ref="A6:B6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Intro</vt:lpstr>
      <vt:lpstr>Award Winners 2026</vt:lpstr>
      <vt:lpstr>Multi Events Scheme</vt:lpstr>
      <vt:lpstr>Individual Event Scheme</vt:lpstr>
      <vt:lpstr>U12G</vt:lpstr>
      <vt:lpstr>U12B</vt:lpstr>
      <vt:lpstr>U14G</vt:lpstr>
      <vt:lpstr>U14B</vt:lpstr>
      <vt:lpstr>U16G</vt:lpstr>
      <vt:lpstr>U16B</vt:lpstr>
      <vt:lpstr>U18W</vt:lpstr>
      <vt:lpstr>U18M</vt:lpstr>
      <vt:lpstr>U20W</vt:lpstr>
      <vt:lpstr>U20M</vt:lpstr>
      <vt:lpstr>SenW</vt:lpstr>
      <vt:lpstr>SenM</vt:lpstr>
      <vt:lpstr>MstrW</vt:lpstr>
      <vt:lpstr>MstrM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Pearson</dc:creator>
  <cp:lastModifiedBy>Kenneth Pearson</cp:lastModifiedBy>
  <dcterms:created xsi:type="dcterms:W3CDTF">2026-10-16T09:41:36Z</dcterms:created>
  <dcterms:modified xsi:type="dcterms:W3CDTF">2026-10-18T11:05:13Z</dcterms:modified>
</cp:coreProperties>
</file>